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20" windowWidth="20115" windowHeight="6990" activeTab="3"/>
  </bookViews>
  <sheets>
    <sheet name="Hoja7" sheetId="7" r:id="rId1"/>
    <sheet name="Hoja4" sheetId="9" r:id="rId2"/>
    <sheet name="Hoja5" sheetId="10" r:id="rId3"/>
    <sheet name="Hoja6" sheetId="11" r:id="rId4"/>
    <sheet name="Hoja1" sheetId="1" r:id="rId5"/>
    <sheet name="Hoja2" sheetId="2" r:id="rId6"/>
    <sheet name="Hoja3" sheetId="3" r:id="rId7"/>
  </sheets>
  <definedNames>
    <definedName name="_xlnm._FilterDatabase" localSheetId="4" hidden="1">Hoja1!$AB$5:$AM$90</definedName>
    <definedName name="E_lomas_p_1_17">Hoja1!$A$5:$O$90</definedName>
    <definedName name="E_lomas_p_11">Hoja1!$P$5:$Z$90</definedName>
  </definedNames>
  <calcPr calcId="145621"/>
  <pivotCaches>
    <pivotCache cacheId="3" r:id="rId8"/>
    <pivotCache cacheId="4" r:id="rId9"/>
    <pivotCache cacheId="5" r:id="rId10"/>
  </pivotCaches>
</workbook>
</file>

<file path=xl/calcChain.xml><?xml version="1.0" encoding="utf-8"?>
<calcChain xmlns="http://schemas.openxmlformats.org/spreadsheetml/2006/main">
  <c r="P18" i="11" l="1"/>
  <c r="P19" i="11"/>
  <c r="P20" i="11"/>
  <c r="P21" i="11"/>
  <c r="P22" i="11"/>
  <c r="P23" i="11"/>
  <c r="P24" i="11"/>
  <c r="P25" i="11"/>
  <c r="P26" i="11"/>
  <c r="P17" i="11"/>
  <c r="N14" i="11"/>
  <c r="O4" i="11" l="1"/>
  <c r="O6" i="11"/>
  <c r="O8" i="11"/>
  <c r="O10" i="11"/>
  <c r="O12" i="11"/>
  <c r="O3" i="11"/>
  <c r="O5" i="11"/>
  <c r="O7" i="11"/>
  <c r="O9" i="11"/>
  <c r="O11" i="11"/>
</calcChain>
</file>

<file path=xl/comments1.xml><?xml version="1.0" encoding="utf-8"?>
<comments xmlns="http://schemas.openxmlformats.org/spreadsheetml/2006/main">
  <authors>
    <author>Extli Quani</author>
    <author>manolo</author>
  </authors>
  <commentList>
    <comment ref="AB4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En términos de delincuencia, diganme si se siente seguro o inseguro en...
1= Seguro
2=Inseguro
3= No aplica
4= No sabe/ no responde
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Sabe usted o ha escuchado al interior del paro o a los alrededores del parque si suceden o se dan las siguientes situaciones.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¿Cuales son las principales necesidades en tu colonia?
1=Seguridad
2=Cultura y Educación
3=Infraestructura 
4=Salud 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¿Cuáles son las principales problemas que afectan colonia?
1=Pandillerismo
2=Violencia intrafamiliar
3=Conflicto entre vecinos
4=Drogas 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¿Considera que en la colonia donde vive existe violencia?
1=Si
2=No 
3=No sabe
4=No responde 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¿Cuál seria el grado de violencia?
1=Muy Alto
2=Alto
3=Bajo
4=Muy Bajo
5=No Sabe 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En el último año ¿ha sido victima de algun delito?
1=Si
2=no
3=no sabe
4=no responde
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¿Qué tipo de delito?
1=Robo a personas 
2=Robo a negocios
3=Secuestro
4=Robo a casa habitación 
5=Lesiones dolosas
6=Robo a vehículos
7=Violación 
8=Robo de autopartes
9=Violencia intrafamiliar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En caso de haber sido victima de algun delito, ¿Ha denunciado el delito?
1=Si
2=No
3=No sabe
4= No responde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Cuando se ha presentado algun problema que le afectaa usted y a su comunidad, ¿ha participado en la solución del problema?
1=Si 
2=No 
3= No se
4=No contesta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¿En su colonia, se han realizado mejoras en las siguientes rubros?
1=Seguridad
2=Cultura y educación
3=Infraestructura y espacio público
4=Salud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¿Qué tan satisfecho esta de estas mejoras?
1=Muy Satisfecho
2=Satisfecho
3=Poco Satisfecho
4=Nada Satisfecho
5=No sabe
6=No contesta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¿Sabe usted si en el parque se realizan las siguientes actividades?
1=Religiosas
2=Deportivas
3=Culturales
4=Educativas
5=Recreativas
6=Capacitación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De las siguientes actividades ¿Cuáles considera que se deberian realizar con mayor frecuencia?
1=Religiosas
2=Deportivas
3=Culturales
4=Educativas
5=Recreativas
6=Capacitación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¿Quiénes deberían participar en la coordinación?
1=Grupos vecinales
2=Policia
3=Escuelas
4=Grupos de la tercera edad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¿Qué hace falta para mejorar el parque?
1=Vigilancia
2=Infraestructura
3=Actividades recreativas
4=Actividades Deportivas
5=Actividades culturales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1= La prensa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2=Las redes sociales
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3=La Iglesia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4=Los Vecinos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5= La Familia 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6=El Gobierno</t>
        </r>
      </text>
    </comment>
    <comment ref="W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7= Los Gobernantes estatales o jefes de gobierno
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 xml:space="preserve">Extli Quani:
8= La Policía
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9= Los militares</t>
        </r>
      </text>
    </comment>
    <comment ref="Z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10= Los partidos políticos</t>
        </r>
      </text>
    </comment>
    <comment ref="AB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1= Su casa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2= Su trabajo</t>
        </r>
      </text>
    </comment>
    <comment ref="AD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4= la escuela
</t>
        </r>
      </text>
    </comment>
    <comment ref="AE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4= la escuela
</t>
        </r>
      </text>
    </comment>
    <comment ref="AF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5= El mercado</t>
        </r>
      </text>
    </comment>
    <comment ref="AG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6= El centro comercial
</t>
        </r>
      </text>
    </comment>
    <comment ref="AH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7= el banco
</t>
        </r>
      </text>
    </comment>
    <comment ref="AI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8= el cajero automatico en la vía pública </t>
        </r>
      </text>
    </comment>
    <comment ref="AJ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9= el transporte público
</t>
        </r>
      </text>
    </comment>
    <comment ref="AK5" authorId="0">
      <text>
        <r>
          <rPr>
            <b/>
            <sz val="9"/>
            <color indexed="81"/>
            <rFont val="Tahoma"/>
            <family val="2"/>
          </rPr>
          <t xml:space="preserve">Extli Quani:
9=el automovil
</t>
        </r>
      </text>
    </comment>
    <comment ref="AL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11= la carretera
</t>
        </r>
      </text>
    </comment>
    <comment ref="AM5" authorId="0">
      <text>
        <r>
          <rPr>
            <b/>
            <sz val="9"/>
            <color indexed="81"/>
            <rFont val="Tahoma"/>
            <family val="2"/>
          </rPr>
          <t>Extli Quani:</t>
        </r>
        <r>
          <rPr>
            <sz val="9"/>
            <color indexed="81"/>
            <rFont val="Tahoma"/>
            <family val="2"/>
          </rPr>
          <t xml:space="preserve">
12= el parque o centro recreativo
</t>
        </r>
      </text>
    </comment>
    <comment ref="BF5" authorId="1">
      <text>
        <r>
          <rPr>
            <b/>
            <sz val="9"/>
            <color indexed="81"/>
            <rFont val="Tahoma"/>
            <charset val="1"/>
          </rPr>
          <t>manolo:</t>
        </r>
        <r>
          <rPr>
            <sz val="9"/>
            <color indexed="81"/>
            <rFont val="Tahoma"/>
            <charset val="1"/>
          </rPr>
          <t xml:space="preserve">
1= femenino (mujer)
2= masculino (hombre)</t>
        </r>
      </text>
    </comment>
  </commentList>
</comments>
</file>

<file path=xl/sharedStrings.xml><?xml version="1.0" encoding="utf-8"?>
<sst xmlns="http://schemas.openxmlformats.org/spreadsheetml/2006/main" count="4227" uniqueCount="158">
  <si>
    <t>Encuesta de percepción de la colonia Lomas de Polanco, Proyecto de Gobierno Abierto (Linea base)</t>
  </si>
  <si>
    <t xml:space="preserve">Folio 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</si>
  <si>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</si>
  <si>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</si>
  <si>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</si>
  <si>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</si>
  <si>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</si>
  <si>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</si>
  <si>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</si>
  <si>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</si>
  <si>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</si>
  <si>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</si>
  <si>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</si>
  <si>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P14</t>
  </si>
  <si>
    <t>P15</t>
  </si>
  <si>
    <t>P16</t>
  </si>
  <si>
    <t>P17</t>
  </si>
  <si>
    <t>P13</t>
  </si>
  <si>
    <t>sexo</t>
  </si>
  <si>
    <t>Etiquetas de fila</t>
  </si>
  <si>
    <t>Total general</t>
  </si>
  <si>
    <t>Cuenta de P1</t>
  </si>
  <si>
    <t xml:space="preserve">Seguridad </t>
  </si>
  <si>
    <t>Cultura y educación</t>
  </si>
  <si>
    <t>Infraestructura</t>
  </si>
  <si>
    <t>Salud</t>
  </si>
  <si>
    <t xml:space="preserve">No responde </t>
  </si>
  <si>
    <t>Pandillerismo</t>
  </si>
  <si>
    <t>Violencia intrafamiliar</t>
  </si>
  <si>
    <t xml:space="preserve">Conflicto entre vecinos </t>
  </si>
  <si>
    <t>Drogas</t>
  </si>
  <si>
    <t>No sabe/No responde</t>
  </si>
  <si>
    <t>Si</t>
  </si>
  <si>
    <t>No</t>
  </si>
  <si>
    <t>No sabe</t>
  </si>
  <si>
    <t>Muy alto</t>
  </si>
  <si>
    <t>Alto</t>
  </si>
  <si>
    <t>Bajo</t>
  </si>
  <si>
    <t>No responde</t>
  </si>
  <si>
    <t>Robo a personas</t>
  </si>
  <si>
    <t>No aplica</t>
  </si>
  <si>
    <t>Robo a negocios</t>
  </si>
  <si>
    <t>Lesiones dolosas</t>
  </si>
  <si>
    <t>Robo a vehículos</t>
  </si>
  <si>
    <t>No responde / No aplica</t>
  </si>
  <si>
    <t xml:space="preserve">No se </t>
  </si>
  <si>
    <t xml:space="preserve">Cultura y Educación </t>
  </si>
  <si>
    <t>Infraestructura y Espacio Público</t>
  </si>
  <si>
    <t>No sabe / No responde</t>
  </si>
  <si>
    <t>Muy satisfecho</t>
  </si>
  <si>
    <t>Satisfecho</t>
  </si>
  <si>
    <t>Poco satisfecho</t>
  </si>
  <si>
    <t>Nada satisfecho</t>
  </si>
  <si>
    <t>Religiosas</t>
  </si>
  <si>
    <t>Deportivas</t>
  </si>
  <si>
    <t>Culturales</t>
  </si>
  <si>
    <t>Educativas</t>
  </si>
  <si>
    <t>Recreativas</t>
  </si>
  <si>
    <t>Grupos vecinales</t>
  </si>
  <si>
    <t>Policía</t>
  </si>
  <si>
    <t>Escuelas</t>
  </si>
  <si>
    <t>Grupos de la tercera edad</t>
  </si>
  <si>
    <t xml:space="preserve">Vigilancia </t>
  </si>
  <si>
    <t>Ifraestructura</t>
  </si>
  <si>
    <t>Actividades recreativas</t>
  </si>
  <si>
    <t>Actividades culturales</t>
  </si>
  <si>
    <t>Femenino</t>
  </si>
  <si>
    <t>Masculino</t>
  </si>
  <si>
    <t>No sabe sabe</t>
  </si>
  <si>
    <t>Cuenta de P1_2</t>
  </si>
  <si>
    <t>Cuenta de P2</t>
  </si>
  <si>
    <t>Cuenta de P2_2</t>
  </si>
  <si>
    <t>Cuenta de P3</t>
  </si>
  <si>
    <t>Cuenta de P3_2</t>
  </si>
  <si>
    <t>E_lomas_p_1_17</t>
  </si>
  <si>
    <t>Cuenta de P4</t>
  </si>
  <si>
    <t>Cuenta de P4_2</t>
  </si>
  <si>
    <t>Cuenta de P5</t>
  </si>
  <si>
    <t>Cuenta de P5_2</t>
  </si>
  <si>
    <t>Cuenta de P6</t>
  </si>
  <si>
    <t>Cuenta de P6_2</t>
  </si>
  <si>
    <t>Cuenta de P7</t>
  </si>
  <si>
    <t>Cuenta de P7_2</t>
  </si>
  <si>
    <t>Cuenta de P8</t>
  </si>
  <si>
    <t>Cuenta de P8_2</t>
  </si>
  <si>
    <t>Cuenta de P9</t>
  </si>
  <si>
    <t>Cuenta de P9_2</t>
  </si>
  <si>
    <t>Cuenta de P10</t>
  </si>
  <si>
    <t>Cuenta de P10_2</t>
  </si>
  <si>
    <t>Cuenta de P14</t>
  </si>
  <si>
    <t>Cuenta de P14_2</t>
  </si>
  <si>
    <t>Cuenta de P15</t>
  </si>
  <si>
    <t>Cuenta de P15_2</t>
  </si>
  <si>
    <t>Cuenta de P16</t>
  </si>
  <si>
    <t>Cuenta de P16_2</t>
  </si>
  <si>
    <t>Cuenta de P17</t>
  </si>
  <si>
    <t>Cuenta de P17_2</t>
  </si>
  <si>
    <t xml:space="preserve">Seguro </t>
  </si>
  <si>
    <t>PSeguro Inseguro</t>
  </si>
  <si>
    <t>Inseguro</t>
  </si>
  <si>
    <t>No Aplica</t>
  </si>
  <si>
    <t>Seguro</t>
  </si>
  <si>
    <t xml:space="preserve">Inseguro </t>
  </si>
  <si>
    <t xml:space="preserve">No aplica </t>
  </si>
  <si>
    <t xml:space="preserve">No Sabe/No responde </t>
  </si>
  <si>
    <t>No Sabe/No responde</t>
  </si>
  <si>
    <t>Hoja1!$AA$5:$AM$90</t>
  </si>
  <si>
    <t>Cuenta de 1</t>
  </si>
  <si>
    <t>Cuenta de 1_2</t>
  </si>
  <si>
    <t>Cuenta de 2</t>
  </si>
  <si>
    <t>Cuenta de 2_2</t>
  </si>
  <si>
    <t>Cuenta de 3</t>
  </si>
  <si>
    <t>Cuenta de 4</t>
  </si>
  <si>
    <t>Cuenta de 4_2</t>
  </si>
  <si>
    <t>Cuenta de 5</t>
  </si>
  <si>
    <t>Cuenta de 5_2</t>
  </si>
  <si>
    <t>Cuenta de 6</t>
  </si>
  <si>
    <t>Cuenta de 6_2</t>
  </si>
  <si>
    <t>Cuenta de 7</t>
  </si>
  <si>
    <t>Cuenta de 7_2</t>
  </si>
  <si>
    <t>Cuenta de 8</t>
  </si>
  <si>
    <t>Cuenta de 8_2</t>
  </si>
  <si>
    <t>Cuenta de 9</t>
  </si>
  <si>
    <t>Cuenta de 9_2</t>
  </si>
  <si>
    <t>Cuenta de 10</t>
  </si>
  <si>
    <t>Cuenta de 10_2</t>
  </si>
  <si>
    <t>Cuenta de 11</t>
  </si>
  <si>
    <t>Cuenta de 11_2</t>
  </si>
  <si>
    <t>Cuenta de 12</t>
  </si>
  <si>
    <t>Cuenta de 12_2</t>
  </si>
  <si>
    <t>Cuenta de 3_2</t>
  </si>
  <si>
    <t>Hoja1!$AN$5:$BE$90</t>
  </si>
  <si>
    <t>Cuenta de 13</t>
  </si>
  <si>
    <t>Cuenta de 13_2</t>
  </si>
  <si>
    <t>Cuenta de 14</t>
  </si>
  <si>
    <t>Cuenta de 14_2</t>
  </si>
  <si>
    <t>Cuenta de 15</t>
  </si>
  <si>
    <t>Cuenta de 15_2</t>
  </si>
  <si>
    <t>Cuenta de 16</t>
  </si>
  <si>
    <t>Cuenta de 16_2</t>
  </si>
  <si>
    <t>Cuenta de 17</t>
  </si>
  <si>
    <t>Cuenta de 17_2</t>
  </si>
  <si>
    <t>Pregunta 12</t>
  </si>
  <si>
    <t>Pregunta 13</t>
  </si>
  <si>
    <t>Pregunta 11</t>
  </si>
  <si>
    <t xml:space="preserve">La Prensa </t>
  </si>
  <si>
    <t>Redes Soc.</t>
  </si>
  <si>
    <t>La Iglesia</t>
  </si>
  <si>
    <t>Los Vecinos</t>
  </si>
  <si>
    <t>La familia</t>
  </si>
  <si>
    <t>El Gobierno</t>
  </si>
  <si>
    <t>Gobernadores</t>
  </si>
  <si>
    <t>La Policia</t>
  </si>
  <si>
    <t>Los Militares</t>
  </si>
  <si>
    <t>Partidos politicos</t>
  </si>
  <si>
    <t xml:space="preserve">Policia </t>
  </si>
  <si>
    <t>Nivel</t>
  </si>
  <si>
    <t xml:space="preserve">Pregunta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</si>
</sst>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2" xfId="0" applyFill="1" applyBorder="1"/>
    <xf numFmtId="9" fontId="0" fillId="0" borderId="1" xfId="1" applyFont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¿Cuales</a:t>
            </a:r>
            <a:r>
              <a:rPr lang="es-MX" sz="1200" baseline="0"/>
              <a:t> son las principales necesidades en tu colonia?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Hoja7!$E$4:$E$8</c:f>
              <c:strCache>
                <c:ptCount val="5"/>
                <c:pt idx="0">
                  <c:v>Cultura y educación</c:v>
                </c:pt>
                <c:pt idx="1">
                  <c:v>Infraestructura</c:v>
                </c:pt>
                <c:pt idx="2">
                  <c:v>No responde </c:v>
                </c:pt>
                <c:pt idx="3">
                  <c:v>Salud</c:v>
                </c:pt>
                <c:pt idx="4">
                  <c:v>Seguridad </c:v>
                </c:pt>
              </c:strCache>
            </c:strRef>
          </c:cat>
          <c:val>
            <c:numRef>
              <c:f>Hoja7!$F$4:$F$8</c:f>
              <c:numCache>
                <c:formatCode>0.00%</c:formatCode>
                <c:ptCount val="5"/>
                <c:pt idx="0">
                  <c:v>2.3529411764705882E-2</c:v>
                </c:pt>
                <c:pt idx="1">
                  <c:v>3.5294117647058823E-2</c:v>
                </c:pt>
                <c:pt idx="2">
                  <c:v>5.8823529411764705E-2</c:v>
                </c:pt>
                <c:pt idx="3">
                  <c:v>2.3529411764705882E-2</c:v>
                </c:pt>
                <c:pt idx="4">
                  <c:v>0.85882352941176465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¿Que</a:t>
            </a:r>
            <a:r>
              <a:rPr lang="es-MX" sz="1200" baseline="0"/>
              <a:t> tan satisfecho estas de estas mejoras?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Hoja7!$K$75:$K$80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Poco satisfecho</c:v>
                </c:pt>
                <c:pt idx="3">
                  <c:v>Nada satisfecho</c:v>
                </c:pt>
                <c:pt idx="4">
                  <c:v>No responde</c:v>
                </c:pt>
                <c:pt idx="5">
                  <c:v>No sabe</c:v>
                </c:pt>
              </c:strCache>
            </c:strRef>
          </c:cat>
          <c:val>
            <c:numRef>
              <c:f>Hoja7!$L$75:$L$80</c:f>
              <c:numCache>
                <c:formatCode>0.00%</c:formatCode>
                <c:ptCount val="6"/>
                <c:pt idx="0">
                  <c:v>1.1764705882352941E-2</c:v>
                </c:pt>
                <c:pt idx="1">
                  <c:v>0.17647058823529413</c:v>
                </c:pt>
                <c:pt idx="2">
                  <c:v>0.31764705882352939</c:v>
                </c:pt>
                <c:pt idx="3">
                  <c:v>0.18823529411764706</c:v>
                </c:pt>
                <c:pt idx="4">
                  <c:v>0.29411764705882354</c:v>
                </c:pt>
                <c:pt idx="5">
                  <c:v>1.1764705882352941E-2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¿Sabe</a:t>
            </a:r>
            <a:r>
              <a:rPr lang="es-MX" sz="1200" baseline="0"/>
              <a:t> usted si en el parque se realizan algunas de las siguientes actividades?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Hoja7!$E$88:$E$90</c:f>
              <c:strCache>
                <c:ptCount val="3"/>
                <c:pt idx="0">
                  <c:v>Deportivas</c:v>
                </c:pt>
                <c:pt idx="1">
                  <c:v>No responde</c:v>
                </c:pt>
                <c:pt idx="2">
                  <c:v>Religiosas</c:v>
                </c:pt>
              </c:strCache>
            </c:strRef>
          </c:cat>
          <c:val>
            <c:numRef>
              <c:f>Hoja7!$F$88:$F$90</c:f>
              <c:numCache>
                <c:formatCode>0.00%</c:formatCode>
                <c:ptCount val="3"/>
                <c:pt idx="0">
                  <c:v>0.21176470588235294</c:v>
                </c:pt>
                <c:pt idx="1">
                  <c:v>0.69411764705882351</c:v>
                </c:pt>
                <c:pt idx="2">
                  <c:v>9.4117647058823528E-2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De las siguientes actividades ¿Cuáles</a:t>
            </a:r>
            <a:r>
              <a:rPr lang="es-MX" sz="1200" baseline="0"/>
              <a:t> considera que se deberían realizar con mayor frecuencia?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Hoja7!$K$96:$K$101</c:f>
              <c:strCache>
                <c:ptCount val="6"/>
                <c:pt idx="0">
                  <c:v>Culturales</c:v>
                </c:pt>
                <c:pt idx="1">
                  <c:v>Deportivas</c:v>
                </c:pt>
                <c:pt idx="2">
                  <c:v>Educativas</c:v>
                </c:pt>
                <c:pt idx="3">
                  <c:v>No responde</c:v>
                </c:pt>
                <c:pt idx="4">
                  <c:v>Recreativas</c:v>
                </c:pt>
                <c:pt idx="5">
                  <c:v>Religiosas</c:v>
                </c:pt>
              </c:strCache>
            </c:strRef>
          </c:cat>
          <c:val>
            <c:numRef>
              <c:f>Hoja7!$L$96:$L$101</c:f>
              <c:numCache>
                <c:formatCode>0.00%</c:formatCode>
                <c:ptCount val="6"/>
                <c:pt idx="0">
                  <c:v>0.15294117647058825</c:v>
                </c:pt>
                <c:pt idx="1">
                  <c:v>0.4</c:v>
                </c:pt>
                <c:pt idx="2">
                  <c:v>2.3529411764705882E-2</c:v>
                </c:pt>
                <c:pt idx="3">
                  <c:v>0.36470588235294116</c:v>
                </c:pt>
                <c:pt idx="4">
                  <c:v>3.5294117647058823E-2</c:v>
                </c:pt>
                <c:pt idx="5">
                  <c:v>2.3529411764705882E-2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¿Quienes</a:t>
            </a:r>
            <a:r>
              <a:rPr lang="es-MX" sz="1200" baseline="0"/>
              <a:t> deberían participar en la coordinación de estas escuelas?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Hoja7!$E$105:$E$109</c:f>
              <c:strCache>
                <c:ptCount val="5"/>
                <c:pt idx="0">
                  <c:v>Escuelas</c:v>
                </c:pt>
                <c:pt idx="1">
                  <c:v>Grupos de la tercera edad</c:v>
                </c:pt>
                <c:pt idx="2">
                  <c:v>Grupos vecinales</c:v>
                </c:pt>
                <c:pt idx="3">
                  <c:v>No responde</c:v>
                </c:pt>
                <c:pt idx="4">
                  <c:v>Policía</c:v>
                </c:pt>
              </c:strCache>
            </c:strRef>
          </c:cat>
          <c:val>
            <c:numRef>
              <c:f>Hoja7!$F$105:$F$109</c:f>
              <c:numCache>
                <c:formatCode>0.00%</c:formatCode>
                <c:ptCount val="5"/>
                <c:pt idx="0">
                  <c:v>5.8823529411764705E-2</c:v>
                </c:pt>
                <c:pt idx="1">
                  <c:v>3.5294117647058823E-2</c:v>
                </c:pt>
                <c:pt idx="2">
                  <c:v>0.50588235294117645</c:v>
                </c:pt>
                <c:pt idx="3">
                  <c:v>0.30588235294117649</c:v>
                </c:pt>
                <c:pt idx="4">
                  <c:v>9.4117647058823528E-2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¿Que</a:t>
            </a:r>
            <a:r>
              <a:rPr lang="es-MX" sz="1200" baseline="0"/>
              <a:t> hace falta para mejorar el parque?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Hoja7!$K$115:$K$119</c:f>
              <c:strCache>
                <c:ptCount val="5"/>
                <c:pt idx="0">
                  <c:v>Actividades culturales</c:v>
                </c:pt>
                <c:pt idx="1">
                  <c:v>Actividades recreativas</c:v>
                </c:pt>
                <c:pt idx="2">
                  <c:v>Ifraestructura</c:v>
                </c:pt>
                <c:pt idx="3">
                  <c:v>No responde</c:v>
                </c:pt>
                <c:pt idx="4">
                  <c:v>Vigilancia </c:v>
                </c:pt>
              </c:strCache>
            </c:strRef>
          </c:cat>
          <c:val>
            <c:numRef>
              <c:f>Hoja7!$L$115:$L$119</c:f>
              <c:numCache>
                <c:formatCode>0.00%</c:formatCode>
                <c:ptCount val="5"/>
                <c:pt idx="0">
                  <c:v>1.1764705882352941E-2</c:v>
                </c:pt>
                <c:pt idx="1">
                  <c:v>1.1764705882352941E-2</c:v>
                </c:pt>
                <c:pt idx="2">
                  <c:v>5.8823529411764705E-2</c:v>
                </c:pt>
                <c:pt idx="3">
                  <c:v>0.15294117647058825</c:v>
                </c:pt>
                <c:pt idx="4">
                  <c:v>0.76470588235294112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siente seguro o inseguro en su casa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Hoja4!$E$6:$E$7</c:f>
              <c:strCache>
                <c:ptCount val="2"/>
                <c:pt idx="0">
                  <c:v>Inseguro</c:v>
                </c:pt>
                <c:pt idx="1">
                  <c:v>Seguro </c:v>
                </c:pt>
              </c:strCache>
            </c:strRef>
          </c:cat>
          <c:val>
            <c:numRef>
              <c:f>Hoja4!$F$6:$F$7</c:f>
              <c:numCache>
                <c:formatCode>0.00%</c:formatCode>
                <c:ptCount val="2"/>
                <c:pt idx="0">
                  <c:v>0.11764705882352941</c:v>
                </c:pt>
                <c:pt idx="1">
                  <c:v>0.88235294117647056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siente seguro o inseguro en su trabajo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Hoja4!$J$11:$J$13</c:f>
              <c:strCache>
                <c:ptCount val="3"/>
                <c:pt idx="0">
                  <c:v>Inseguro</c:v>
                </c:pt>
                <c:pt idx="1">
                  <c:v>No Aplica</c:v>
                </c:pt>
                <c:pt idx="2">
                  <c:v>Seguro </c:v>
                </c:pt>
              </c:strCache>
            </c:strRef>
          </c:cat>
          <c:val>
            <c:numRef>
              <c:f>Hoja4!$K$11:$K$13</c:f>
              <c:numCache>
                <c:formatCode>0.00%</c:formatCode>
                <c:ptCount val="3"/>
                <c:pt idx="0">
                  <c:v>0.32941176470588235</c:v>
                </c:pt>
                <c:pt idx="1">
                  <c:v>4.7058823529411764E-2</c:v>
                </c:pt>
                <c:pt idx="2">
                  <c:v>0.62352941176470589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 se siente seguro o inseguro en la calle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Hoja4!$E$17:$E$18</c:f>
              <c:strCache>
                <c:ptCount val="2"/>
                <c:pt idx="0">
                  <c:v>Inseguro </c:v>
                </c:pt>
                <c:pt idx="1">
                  <c:v>Seguro</c:v>
                </c:pt>
              </c:strCache>
            </c:strRef>
          </c:cat>
          <c:val>
            <c:numRef>
              <c:f>Hoja4!$F$17:$F$18</c:f>
              <c:numCache>
                <c:formatCode>0.00%</c:formatCode>
                <c:ptCount val="2"/>
                <c:pt idx="0">
                  <c:v>0.84705882352941175</c:v>
                </c:pt>
                <c:pt idx="1">
                  <c:v>0.15294117647058825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 se siente seguro o inseguro en la escuela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Hoja4!$I$22:$I$24</c:f>
              <c:strCache>
                <c:ptCount val="3"/>
                <c:pt idx="0">
                  <c:v>Inseguro</c:v>
                </c:pt>
                <c:pt idx="1">
                  <c:v>No aplica</c:v>
                </c:pt>
                <c:pt idx="2">
                  <c:v>Seguro</c:v>
                </c:pt>
              </c:strCache>
            </c:strRef>
          </c:cat>
          <c:val>
            <c:numRef>
              <c:f>Hoja4!$J$22:$J$24</c:f>
              <c:numCache>
                <c:formatCode>0.00%</c:formatCode>
                <c:ptCount val="3"/>
                <c:pt idx="0">
                  <c:v>0.43529411764705883</c:v>
                </c:pt>
                <c:pt idx="1">
                  <c:v>0.44705882352941179</c:v>
                </c:pt>
                <c:pt idx="2">
                  <c:v>0.11764705882352941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 se siente seguro</a:t>
            </a:r>
            <a:r>
              <a:rPr lang="es-MX" sz="1200" baseline="0"/>
              <a:t> o inseguro en el mercado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Hoja4!$E$28:$E$31</c:f>
              <c:strCache>
                <c:ptCount val="4"/>
                <c:pt idx="0">
                  <c:v>Inseguro</c:v>
                </c:pt>
                <c:pt idx="1">
                  <c:v>No aplica </c:v>
                </c:pt>
                <c:pt idx="2">
                  <c:v>No Sabe/No responde</c:v>
                </c:pt>
                <c:pt idx="3">
                  <c:v>Seguro</c:v>
                </c:pt>
              </c:strCache>
            </c:strRef>
          </c:cat>
          <c:val>
            <c:numRef>
              <c:f>Hoja4!$F$28:$F$31</c:f>
              <c:numCache>
                <c:formatCode>0.00%</c:formatCode>
                <c:ptCount val="4"/>
                <c:pt idx="0">
                  <c:v>0.5357142857142857</c:v>
                </c:pt>
                <c:pt idx="1">
                  <c:v>2.3809523809523808E-2</c:v>
                </c:pt>
                <c:pt idx="2">
                  <c:v>0.29761904761904762</c:v>
                </c:pt>
                <c:pt idx="3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¿Cuales</a:t>
            </a:r>
            <a:r>
              <a:rPr lang="es-MX" sz="1200" baseline="0"/>
              <a:t> son las principales problemas que afectan la colonia?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Hoja7!$L$11:$L$15</c:f>
              <c:strCache>
                <c:ptCount val="5"/>
                <c:pt idx="0">
                  <c:v>Conflicto entre vecinos </c:v>
                </c:pt>
                <c:pt idx="1">
                  <c:v>Drogas</c:v>
                </c:pt>
                <c:pt idx="2">
                  <c:v>No sabe/No responde</c:v>
                </c:pt>
                <c:pt idx="3">
                  <c:v>Pandillerismo</c:v>
                </c:pt>
                <c:pt idx="4">
                  <c:v>Violencia intrafamiliar</c:v>
                </c:pt>
              </c:strCache>
            </c:strRef>
          </c:cat>
          <c:val>
            <c:numRef>
              <c:f>Hoja7!$M$11:$M$15</c:f>
              <c:numCache>
                <c:formatCode>0.00%</c:formatCode>
                <c:ptCount val="5"/>
                <c:pt idx="0">
                  <c:v>1.1764705882352941E-2</c:v>
                </c:pt>
                <c:pt idx="1">
                  <c:v>0.51764705882352946</c:v>
                </c:pt>
                <c:pt idx="2">
                  <c:v>0.16470588235294117</c:v>
                </c:pt>
                <c:pt idx="3">
                  <c:v>0.29411764705882354</c:v>
                </c:pt>
                <c:pt idx="4">
                  <c:v>1.1764705882352941E-2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 se siente seguro o inseguro en el centro comercial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Hoja4!$I$36:$I$39</c:f>
              <c:strCache>
                <c:ptCount val="4"/>
                <c:pt idx="0">
                  <c:v>Seguro</c:v>
                </c:pt>
                <c:pt idx="1">
                  <c:v>Inseguro</c:v>
                </c:pt>
                <c:pt idx="2">
                  <c:v>No Aplica</c:v>
                </c:pt>
                <c:pt idx="3">
                  <c:v>No Sabe/No responde</c:v>
                </c:pt>
              </c:strCache>
            </c:strRef>
          </c:cat>
          <c:val>
            <c:numRef>
              <c:f>Hoja4!$J$36:$J$39</c:f>
              <c:numCache>
                <c:formatCode>0.00%</c:formatCode>
                <c:ptCount val="4"/>
                <c:pt idx="0">
                  <c:v>8.2352941176470587E-2</c:v>
                </c:pt>
                <c:pt idx="1">
                  <c:v>0.57647058823529407</c:v>
                </c:pt>
                <c:pt idx="2">
                  <c:v>1.1764705882352941E-2</c:v>
                </c:pt>
                <c:pt idx="3">
                  <c:v>0.32941176470588235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 se siente seguro o inseguro</a:t>
            </a:r>
            <a:r>
              <a:rPr lang="es-MX" sz="1200" baseline="0"/>
              <a:t> en el banco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Hoja4!$E$44:$E$46</c:f>
              <c:strCache>
                <c:ptCount val="3"/>
                <c:pt idx="0">
                  <c:v>Inseguro</c:v>
                </c:pt>
                <c:pt idx="1">
                  <c:v>No aplica</c:v>
                </c:pt>
                <c:pt idx="2">
                  <c:v>No sabe/No responde</c:v>
                </c:pt>
              </c:strCache>
            </c:strRef>
          </c:cat>
          <c:val>
            <c:numRef>
              <c:f>Hoja4!$F$44:$F$46</c:f>
              <c:numCache>
                <c:formatCode>0.00%</c:formatCode>
                <c:ptCount val="3"/>
                <c:pt idx="0">
                  <c:v>0.6</c:v>
                </c:pt>
                <c:pt idx="1">
                  <c:v>1.1764705882352941E-2</c:v>
                </c:pt>
                <c:pt idx="2">
                  <c:v>0.21176470588235294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MX" sz="1100"/>
              <a:t>Usted se siente seguro o inseguro en el cajero automático en la via</a:t>
            </a:r>
            <a:r>
              <a:rPr lang="es-MX" sz="1100" baseline="0"/>
              <a:t> pública</a:t>
            </a:r>
            <a:endParaRPr lang="es-MX" sz="11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Hoja4!$I$50:$I$53</c:f>
              <c:strCache>
                <c:ptCount val="4"/>
                <c:pt idx="0">
                  <c:v>Seguro</c:v>
                </c:pt>
                <c:pt idx="1">
                  <c:v>Inseguro</c:v>
                </c:pt>
                <c:pt idx="2">
                  <c:v>No aplica</c:v>
                </c:pt>
                <c:pt idx="3">
                  <c:v>No sabe/No responde</c:v>
                </c:pt>
              </c:strCache>
            </c:strRef>
          </c:cat>
          <c:val>
            <c:numRef>
              <c:f>Hoja4!$J$50:$J$53</c:f>
              <c:numCache>
                <c:formatCode>0.00%</c:formatCode>
                <c:ptCount val="4"/>
                <c:pt idx="0">
                  <c:v>3.5294117647058823E-2</c:v>
                </c:pt>
                <c:pt idx="1">
                  <c:v>0.76470588235294112</c:v>
                </c:pt>
                <c:pt idx="2">
                  <c:v>2.3529411764705882E-2</c:v>
                </c:pt>
                <c:pt idx="3">
                  <c:v>0.17647058823529413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 se siente seguro o inseguro en el transporte público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Hoja4!$E$57:$E$60</c:f>
              <c:strCache>
                <c:ptCount val="4"/>
                <c:pt idx="0">
                  <c:v>Seguro</c:v>
                </c:pt>
                <c:pt idx="1">
                  <c:v>Inseguro</c:v>
                </c:pt>
                <c:pt idx="2">
                  <c:v>No aplica</c:v>
                </c:pt>
                <c:pt idx="3">
                  <c:v>No sabe/No responde</c:v>
                </c:pt>
              </c:strCache>
            </c:strRef>
          </c:cat>
          <c:val>
            <c:numRef>
              <c:f>Hoja4!$F$57:$F$60</c:f>
              <c:numCache>
                <c:formatCode>0.00%</c:formatCode>
                <c:ptCount val="4"/>
                <c:pt idx="0">
                  <c:v>8.2352941176470587E-2</c:v>
                </c:pt>
                <c:pt idx="1">
                  <c:v>0.83529411764705885</c:v>
                </c:pt>
                <c:pt idx="2">
                  <c:v>1.1764705882352941E-2</c:v>
                </c:pt>
                <c:pt idx="3">
                  <c:v>7.0588235294117646E-2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 se siente seguro o inseguro en el automovil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Hoja4!$I$64:$I$67</c:f>
              <c:strCache>
                <c:ptCount val="4"/>
                <c:pt idx="0">
                  <c:v>Seguro</c:v>
                </c:pt>
                <c:pt idx="1">
                  <c:v>Inseguro</c:v>
                </c:pt>
                <c:pt idx="2">
                  <c:v>No aplica</c:v>
                </c:pt>
                <c:pt idx="3">
                  <c:v>No sabe/No responde</c:v>
                </c:pt>
              </c:strCache>
            </c:strRef>
          </c:cat>
          <c:val>
            <c:numRef>
              <c:f>Hoja4!$J$64:$J$67</c:f>
              <c:numCache>
                <c:formatCode>0.00%</c:formatCode>
                <c:ptCount val="4"/>
                <c:pt idx="0">
                  <c:v>7.0588235294117646E-2</c:v>
                </c:pt>
                <c:pt idx="1">
                  <c:v>0.4823529411764706</c:v>
                </c:pt>
                <c:pt idx="2">
                  <c:v>0.12941176470588237</c:v>
                </c:pt>
                <c:pt idx="3">
                  <c:v>0.31764705882352939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</a:t>
            </a:r>
            <a:r>
              <a:rPr lang="es-MX" sz="1200" baseline="0"/>
              <a:t> se siente seguro o inseguro en la carretera 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Hoja4!$E$71:$E$74</c:f>
              <c:strCache>
                <c:ptCount val="4"/>
                <c:pt idx="0">
                  <c:v>Inseguro</c:v>
                </c:pt>
                <c:pt idx="1">
                  <c:v>No aplica</c:v>
                </c:pt>
                <c:pt idx="2">
                  <c:v>No sabe/No responde</c:v>
                </c:pt>
                <c:pt idx="3">
                  <c:v>Seguro</c:v>
                </c:pt>
              </c:strCache>
            </c:strRef>
          </c:cat>
          <c:val>
            <c:numRef>
              <c:f>Hoja4!$F$71:$F$74</c:f>
              <c:numCache>
                <c:formatCode>0.00%</c:formatCode>
                <c:ptCount val="4"/>
                <c:pt idx="0">
                  <c:v>0.51764705882352946</c:v>
                </c:pt>
                <c:pt idx="1">
                  <c:v>8.2352941176470587E-2</c:v>
                </c:pt>
                <c:pt idx="2">
                  <c:v>0.35294117647058826</c:v>
                </c:pt>
                <c:pt idx="3">
                  <c:v>4.7058823529411764E-2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596241774126057"/>
          <c:y val="0.24095109141742374"/>
          <c:w val="0.25311970786260413"/>
          <c:h val="0.633652662910896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Usted se siente seguro o inseguro en el parque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Hoja4!$I$78:$I$81</c:f>
              <c:strCache>
                <c:ptCount val="4"/>
                <c:pt idx="0">
                  <c:v>Seguro</c:v>
                </c:pt>
                <c:pt idx="1">
                  <c:v>Inseguro</c:v>
                </c:pt>
                <c:pt idx="2">
                  <c:v>No aplica</c:v>
                </c:pt>
                <c:pt idx="3">
                  <c:v>No sabe/No responde</c:v>
                </c:pt>
              </c:strCache>
            </c:strRef>
          </c:cat>
          <c:val>
            <c:numRef>
              <c:f>Hoja4!$J$78:$J$81</c:f>
              <c:numCache>
                <c:formatCode>0.00%</c:formatCode>
                <c:ptCount val="4"/>
                <c:pt idx="0">
                  <c:v>0.11764705882352941</c:v>
                </c:pt>
                <c:pt idx="1">
                  <c:v>0.8</c:v>
                </c:pt>
                <c:pt idx="2">
                  <c:v>1.1764705882352941E-2</c:v>
                </c:pt>
                <c:pt idx="3">
                  <c:v>7.0588235294117646E-2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 al interior</a:t>
            </a:r>
            <a:r>
              <a:rPr lang="es-MX" sz="1200" baseline="0"/>
              <a:t> o al rededor del parque: Se consume alcohol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Hoja5!$E$6:$E$7</c:f>
              <c:strCache>
                <c:ptCount val="2"/>
                <c:pt idx="0">
                  <c:v>No sabe sabe</c:v>
                </c:pt>
                <c:pt idx="1">
                  <c:v>Si</c:v>
                </c:pt>
              </c:strCache>
            </c:strRef>
          </c:cat>
          <c:val>
            <c:numRef>
              <c:f>Hoja5!$F$6:$F$7</c:f>
              <c:numCache>
                <c:formatCode>0.00%</c:formatCode>
                <c:ptCount val="2"/>
                <c:pt idx="0">
                  <c:v>0.14117647058823529</c:v>
                </c:pt>
                <c:pt idx="1">
                  <c:v>0.85882352941176465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 al interior o al rededor del</a:t>
            </a:r>
            <a:r>
              <a:rPr lang="es-MX" sz="1200" baseline="0"/>
              <a:t> parque: Existe pandillerismo o bandas violentas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Hoja5!$H$11:$H$12</c:f>
              <c:strCache>
                <c:ptCount val="2"/>
                <c:pt idx="0">
                  <c:v>No sabe sabe</c:v>
                </c:pt>
                <c:pt idx="1">
                  <c:v>Si</c:v>
                </c:pt>
              </c:strCache>
            </c:strRef>
          </c:cat>
          <c:val>
            <c:numRef>
              <c:f>Hoja5!$I$11:$I$12</c:f>
              <c:numCache>
                <c:formatCode>0.00%</c:formatCode>
                <c:ptCount val="2"/>
                <c:pt idx="0">
                  <c:v>0.17647058823529413</c:v>
                </c:pt>
                <c:pt idx="1">
                  <c:v>0.82352941176470584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 al interior o al rededor del parque: Hay riñas entre vecinos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Hoja5!$E$16:$E$17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Hoja5!$F$16:$F$17</c:f>
              <c:numCache>
                <c:formatCode>0.00%</c:formatCode>
                <c:ptCount val="2"/>
                <c:pt idx="0">
                  <c:v>0.37647058823529411</c:v>
                </c:pt>
                <c:pt idx="1">
                  <c:v>0.62352941176470589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¿Considera que en la colonia que vive existe violencia?</a:t>
            </a:r>
          </a:p>
        </c:rich>
      </c:tx>
      <c:layout>
        <c:manualLayout>
          <c:xMode val="edge"/>
          <c:yMode val="edge"/>
          <c:x val="0.15141870424091725"/>
          <c:y val="5.959031657355679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Hoja7!$E$21:$E$23</c:f>
              <c:strCache>
                <c:ptCount val="3"/>
                <c:pt idx="0">
                  <c:v>No</c:v>
                </c:pt>
                <c:pt idx="1">
                  <c:v>No sabe</c:v>
                </c:pt>
                <c:pt idx="2">
                  <c:v>Si</c:v>
                </c:pt>
              </c:strCache>
            </c:strRef>
          </c:cat>
          <c:val>
            <c:numRef>
              <c:f>Hoja7!$F$21:$F$23</c:f>
              <c:numCache>
                <c:formatCode>0.00%</c:formatCode>
                <c:ptCount val="3"/>
                <c:pt idx="0">
                  <c:v>0.10588235294117647</c:v>
                </c:pt>
                <c:pt idx="1">
                  <c:v>1.1764705882352941E-2</c:v>
                </c:pt>
                <c:pt idx="2">
                  <c:v>0.88235294117647056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 al interior o al rededor del parque: Existe venta ilegal de alcohol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Hoja5!$I$22:$I$23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Hoja5!$J$22:$J$23</c:f>
              <c:numCache>
                <c:formatCode>0.00%</c:formatCode>
                <c:ptCount val="2"/>
                <c:pt idx="0">
                  <c:v>0.63529411764705879</c:v>
                </c:pt>
                <c:pt idx="1">
                  <c:v>0.36470588235294116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</a:t>
            </a:r>
            <a:r>
              <a:rPr lang="es-MX" sz="1200" baseline="0"/>
              <a:t> realiza al interior o al rededor del parque: Se venden productos pirata 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Hoja5!$E$26:$E$27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Hoja5!$F$26:$F$27</c:f>
              <c:numCache>
                <c:formatCode>0.00%</c:formatCode>
                <c:ptCount val="2"/>
                <c:pt idx="0">
                  <c:v>0.6705882352941176</c:v>
                </c:pt>
                <c:pt idx="1">
                  <c:v>0.32941176470588235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 al interior o al rededor del parque: Ha</a:t>
            </a:r>
            <a:r>
              <a:rPr lang="es-MX" sz="1200" baseline="0"/>
              <a:t> habido violencia policiaca contra los ciudadanos</a:t>
            </a:r>
            <a:endParaRPr lang="es-MX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Hoja5!$I$32:$I$33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Hoja5!$J$32:$J$33</c:f>
              <c:numCache>
                <c:formatCode>0.00%</c:formatCode>
                <c:ptCount val="2"/>
                <c:pt idx="0">
                  <c:v>0.54117647058823526</c:v>
                </c:pt>
                <c:pt idx="1">
                  <c:v>0.45882352941176469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 al interior o al rededor del parque: Hay invasion de predios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Hoja5!$E$36:$E$37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Hoja5!$F$36:$F$37</c:f>
              <c:numCache>
                <c:formatCode>0.00%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MX" sz="1100"/>
              <a:t>Se realiza al interior o</a:t>
            </a:r>
            <a:r>
              <a:rPr lang="es-MX" sz="1100" baseline="0"/>
              <a:t> al rededor del parque: Se consume droga</a:t>
            </a:r>
            <a:endParaRPr lang="es-MX" sz="11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Hoja5!$I$45:$I$46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Hoja5!$J$45:$J$46</c:f>
              <c:numCache>
                <c:formatCode>0.00%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realizan al interior o al rededor del parque: Existen</a:t>
            </a:r>
            <a:r>
              <a:rPr lang="es-MX" sz="1200" baseline="0"/>
              <a:t> robos o asaltos frecuentes </a:t>
            </a:r>
            <a:endParaRPr lang="es-MX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Hoja5!$E$51:$E$52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Hoja5!$F$51:$F$52</c:f>
              <c:numCache>
                <c:formatCode>0.00%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realizan al interior</a:t>
            </a:r>
            <a:r>
              <a:rPr lang="es-MX" sz="1200" baseline="0"/>
              <a:t> o al rededor del parque: Se vende droga</a:t>
            </a:r>
            <a:endParaRPr lang="es-MX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Hoja5!$I$57:$I$58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Hoja5!$J$57:$J$58</c:f>
              <c:numCache>
                <c:formatCode>0.00%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realizan al interior o al rededor del parque:</a:t>
            </a:r>
            <a:r>
              <a:rPr lang="es-MX" sz="1200" baseline="0"/>
              <a:t> Ha habido disparos frecuentes</a:t>
            </a:r>
            <a:endParaRPr lang="es-MX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Hoja5!$E$63:$E$64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Hoja5!$F$63:$F$64</c:f>
              <c:numCache>
                <c:formatCode>0.00%</c:formatCode>
                <c:ptCount val="2"/>
                <c:pt idx="0">
                  <c:v>0.42352941176470588</c:v>
                </c:pt>
                <c:pt idx="1">
                  <c:v>0.57647058823529407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realizan al interior o al rededor del parque:</a:t>
            </a:r>
            <a:r>
              <a:rPr lang="es-MX" sz="1200" baseline="0"/>
              <a:t> Hay prostitución</a:t>
            </a:r>
            <a:endParaRPr lang="es-MX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Hoja5!$I$69:$I$70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Hoja5!$J$69:$J$70</c:f>
              <c:numCache>
                <c:formatCode>0.00%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</a:t>
            </a:r>
            <a:r>
              <a:rPr lang="es-MX" sz="1200" baseline="0"/>
              <a:t> realizan al interior o al rededor del parque: Ha habido secuestros</a:t>
            </a:r>
            <a:endParaRPr lang="es-MX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Hoja5!$E$74:$E$75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Hoja5!$F$74:$F$75</c:f>
              <c:numCache>
                <c:formatCode>0.00%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¿Cual sería</a:t>
            </a:r>
            <a:r>
              <a:rPr lang="es-MX" sz="1200" baseline="0"/>
              <a:t> el grado de violencia?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Hoja7!$L$28:$L$32</c:f>
              <c:strCache>
                <c:ptCount val="5"/>
                <c:pt idx="0">
                  <c:v>Alto</c:v>
                </c:pt>
                <c:pt idx="1">
                  <c:v>Bajo</c:v>
                </c:pt>
                <c:pt idx="2">
                  <c:v>Muy alto</c:v>
                </c:pt>
                <c:pt idx="3">
                  <c:v>No responde</c:v>
                </c:pt>
                <c:pt idx="4">
                  <c:v>No sabe</c:v>
                </c:pt>
              </c:strCache>
            </c:strRef>
          </c:cat>
          <c:val>
            <c:numRef>
              <c:f>Hoja7!$M$28:$M$32</c:f>
              <c:numCache>
                <c:formatCode>0.00%</c:formatCode>
                <c:ptCount val="5"/>
                <c:pt idx="0">
                  <c:v>0.62352941176470589</c:v>
                </c:pt>
                <c:pt idx="1">
                  <c:v>0.17647058823529413</c:v>
                </c:pt>
                <c:pt idx="2">
                  <c:v>4.7058823529411764E-2</c:v>
                </c:pt>
                <c:pt idx="3">
                  <c:v>0.11764705882352941</c:v>
                </c:pt>
                <c:pt idx="4">
                  <c:v>3.5294117647058823E-2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 u="none"/>
              <a:t>Se</a:t>
            </a:r>
            <a:r>
              <a:rPr lang="es-MX" sz="1200" u="none" baseline="0"/>
              <a:t> realizan al interior o al rededor del parque: Ha habido secuestros</a:t>
            </a:r>
            <a:endParaRPr lang="es-MX" sz="1200" u="non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Hoja5!$I$79:$I$80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Hoja5!$J$79:$J$80</c:f>
              <c:numCache>
                <c:formatCode>0.00%</c:formatCode>
                <c:ptCount val="2"/>
                <c:pt idx="0">
                  <c:v>0.25882352941176473</c:v>
                </c:pt>
                <c:pt idx="1">
                  <c:v>0.74117647058823533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Se realizan al interior o al rededor del parque: Ha</a:t>
            </a:r>
            <a:r>
              <a:rPr lang="es-MX" sz="1200" baseline="0"/>
              <a:t> habido extorsiones (o cobro de piso)</a:t>
            </a:r>
            <a:endParaRPr lang="es-MX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Hoja5!$E$84:$E$85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Hoja5!$F$84:$F$85</c:f>
              <c:numCache>
                <c:formatCode>0.00%</c:formatCode>
                <c:ptCount val="2"/>
                <c:pt idx="0">
                  <c:v>0.76470588235294112</c:v>
                </c:pt>
                <c:pt idx="1">
                  <c:v>0.23529411764705882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</a:t>
            </a:r>
            <a:r>
              <a:rPr lang="es-MX" baseline="0"/>
              <a:t> realizan al interior o al rededor del parque: ninguna de las anteriores</a:t>
            </a:r>
            <a:endParaRPr lang="es-MX"/>
          </a:p>
        </c:rich>
      </c:tx>
      <c:layout>
        <c:manualLayout>
          <c:xMode val="edge"/>
          <c:yMode val="edge"/>
          <c:x val="0.32338188976377957"/>
          <c:y val="6.944444444444444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Hoja5!$I$89:$I$90</c:f>
              <c:strCache>
                <c:ptCount val="2"/>
                <c:pt idx="0">
                  <c:v>No sabe</c:v>
                </c:pt>
                <c:pt idx="1">
                  <c:v>Si</c:v>
                </c:pt>
              </c:strCache>
            </c:strRef>
          </c:cat>
          <c:val>
            <c:numRef>
              <c:f>Hoja5!$J$89:$J$90</c:f>
              <c:numCache>
                <c:formatCode>0.00%</c:formatCode>
                <c:ptCount val="2"/>
                <c:pt idx="0">
                  <c:v>0.84705882352941175</c:v>
                </c:pt>
                <c:pt idx="1">
                  <c:v>0.15294117647058825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Hoja6!$B$2:$B$2</c:f>
              <c:strCache>
                <c:ptCount val="1"/>
                <c:pt idx="0">
                  <c:v>La Prensa 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Hoja6!$B$3:$B$13</c:f>
              <c:numCache>
                <c:formatCode>General</c:formatCode>
                <c:ptCount val="11"/>
                <c:pt idx="0">
                  <c:v>19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19</c:v>
                </c:pt>
                <c:pt idx="6">
                  <c:v>15</c:v>
                </c:pt>
                <c:pt idx="7">
                  <c:v>4</c:v>
                </c:pt>
                <c:pt idx="8">
                  <c:v>12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Hoja6!$C$2:$C$2</c:f>
              <c:strCache>
                <c:ptCount val="1"/>
                <c:pt idx="0">
                  <c:v>Redes Soc.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Hoja6!$C$3:$C$13</c:f>
              <c:numCache>
                <c:formatCode>General</c:formatCode>
                <c:ptCount val="11"/>
                <c:pt idx="0">
                  <c:v>26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10</c:v>
                </c:pt>
                <c:pt idx="8">
                  <c:v>5</c:v>
                </c:pt>
                <c:pt idx="9">
                  <c:v>7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Hoja6!$D$2:$D$2</c:f>
              <c:strCache>
                <c:ptCount val="1"/>
                <c:pt idx="0">
                  <c:v>La Iglesia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Hoja6!$D$3:$D$13</c:f>
              <c:numCache>
                <c:formatCode>General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10</c:v>
                </c:pt>
                <c:pt idx="6">
                  <c:v>6</c:v>
                </c:pt>
                <c:pt idx="7">
                  <c:v>3</c:v>
                </c:pt>
                <c:pt idx="8">
                  <c:v>13</c:v>
                </c:pt>
                <c:pt idx="9">
                  <c:v>4</c:v>
                </c:pt>
                <c:pt idx="10">
                  <c:v>28</c:v>
                </c:pt>
              </c:numCache>
            </c:numRef>
          </c:val>
        </c:ser>
        <c:ser>
          <c:idx val="3"/>
          <c:order val="3"/>
          <c:tx>
            <c:strRef>
              <c:f>Hoja6!$E$2:$E$2</c:f>
              <c:strCache>
                <c:ptCount val="1"/>
                <c:pt idx="0">
                  <c:v>Los Vecinos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Hoja6!$E$3:$E$13</c:f>
              <c:numCache>
                <c:formatCode>General</c:formatCode>
                <c:ptCount val="11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13</c:v>
                </c:pt>
                <c:pt idx="6">
                  <c:v>15</c:v>
                </c:pt>
                <c:pt idx="7">
                  <c:v>6</c:v>
                </c:pt>
                <c:pt idx="8">
                  <c:v>15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</c:ser>
        <c:ser>
          <c:idx val="4"/>
          <c:order val="4"/>
          <c:tx>
            <c:strRef>
              <c:f>Hoja6!$F$2:$F$2</c:f>
              <c:strCache>
                <c:ptCount val="1"/>
                <c:pt idx="0">
                  <c:v>La familia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Hoja6!$F$3:$F$13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  <c:pt idx="9">
                  <c:v>12</c:v>
                </c:pt>
                <c:pt idx="10">
                  <c:v>47</c:v>
                </c:pt>
              </c:numCache>
            </c:numRef>
          </c:val>
        </c:ser>
        <c:ser>
          <c:idx val="5"/>
          <c:order val="5"/>
          <c:tx>
            <c:strRef>
              <c:f>Hoja6!$G$2:$G$2</c:f>
              <c:strCache>
                <c:ptCount val="1"/>
                <c:pt idx="0">
                  <c:v>El Gobierno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Hoja6!$G$3:$G$13</c:f>
              <c:numCache>
                <c:formatCode>General</c:formatCode>
                <c:ptCount val="11"/>
                <c:pt idx="0">
                  <c:v>42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  <c:ser>
          <c:idx val="6"/>
          <c:order val="6"/>
          <c:tx>
            <c:strRef>
              <c:f>Hoja6!$H$2:$H$2</c:f>
              <c:strCache>
                <c:ptCount val="1"/>
                <c:pt idx="0">
                  <c:v>Gobernadores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Hoja6!$H$3:$H$13</c:f>
              <c:numCache>
                <c:formatCode>General</c:formatCode>
                <c:ptCount val="11"/>
                <c:pt idx="0">
                  <c:v>46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Hoja6!$I$2:$I$2</c:f>
              <c:strCache>
                <c:ptCount val="1"/>
                <c:pt idx="0">
                  <c:v>La Policia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Hoja6!$I$3:$I$13</c:f>
              <c:numCache>
                <c:formatCode>General</c:formatCode>
                <c:ptCount val="11"/>
                <c:pt idx="0">
                  <c:v>38</c:v>
                </c:pt>
                <c:pt idx="1">
                  <c:v>9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14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Hoja6!$J$2:$J$2</c:f>
              <c:strCache>
                <c:ptCount val="1"/>
                <c:pt idx="0">
                  <c:v>Los Militares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Hoja6!$J$3:$J$13</c:f>
              <c:numCache>
                <c:formatCode>General</c:formatCode>
                <c:ptCount val="11"/>
                <c:pt idx="0">
                  <c:v>40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13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Hoja6!$K$2:$K$2</c:f>
              <c:strCache>
                <c:ptCount val="1"/>
                <c:pt idx="0">
                  <c:v>Partidos politicos</c:v>
                </c:pt>
              </c:strCache>
            </c:strRef>
          </c:tx>
          <c:invertIfNegative val="0"/>
          <c:cat>
            <c:numRef>
              <c:f>Hoja6!$A$3:$A$13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Hoja6!$K$3:$K$13</c:f>
              <c:numCache>
                <c:formatCode>General</c:formatCode>
                <c:ptCount val="11"/>
                <c:pt idx="0">
                  <c:v>66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45824"/>
        <c:axId val="115247360"/>
      </c:barChart>
      <c:catAx>
        <c:axId val="11524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247360"/>
        <c:crosses val="autoZero"/>
        <c:auto val="1"/>
        <c:lblAlgn val="ctr"/>
        <c:lblOffset val="100"/>
        <c:noMultiLvlLbl val="0"/>
      </c:catAx>
      <c:valAx>
        <c:axId val="11524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4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Nivel de confianza otorgado a la Policía de Guadalajara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Hoja6!$O$3:$O$12</c:f>
              <c:numCache>
                <c:formatCode>0%</c:formatCode>
                <c:ptCount val="10"/>
                <c:pt idx="0">
                  <c:v>0.44705882352941179</c:v>
                </c:pt>
                <c:pt idx="1">
                  <c:v>0.10588235294117647</c:v>
                </c:pt>
                <c:pt idx="2">
                  <c:v>8.2352941176470587E-2</c:v>
                </c:pt>
                <c:pt idx="3">
                  <c:v>2.3529411764705882E-2</c:v>
                </c:pt>
                <c:pt idx="4">
                  <c:v>5.8823529411764705E-2</c:v>
                </c:pt>
                <c:pt idx="5">
                  <c:v>0.16470588235294117</c:v>
                </c:pt>
                <c:pt idx="6">
                  <c:v>2.3529411764705882E-2</c:v>
                </c:pt>
                <c:pt idx="7">
                  <c:v>3.5294117647058823E-2</c:v>
                </c:pt>
                <c:pt idx="8">
                  <c:v>5.8823529411764705E-2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1330544546645642"/>
          <c:y val="0.10801457194899818"/>
          <c:w val="0.63042256191632307"/>
          <c:h val="6.5875822899186781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Nivel de confianza en las</a:t>
            </a:r>
            <a:r>
              <a:rPr lang="es-MX" sz="1200" baseline="0"/>
              <a:t> autoridades municipales 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Hoja6!$P$17:$P$26</c:f>
              <c:numCache>
                <c:formatCode>0%</c:formatCode>
                <c:ptCount val="10"/>
                <c:pt idx="0">
                  <c:v>0.49411764705882355</c:v>
                </c:pt>
                <c:pt idx="1">
                  <c:v>4.7058823529411764E-2</c:v>
                </c:pt>
                <c:pt idx="2">
                  <c:v>9.4117647058823528E-2</c:v>
                </c:pt>
                <c:pt idx="3">
                  <c:v>7.0588235294117646E-2</c:v>
                </c:pt>
                <c:pt idx="4">
                  <c:v>3.5294117647058823E-2</c:v>
                </c:pt>
                <c:pt idx="5">
                  <c:v>0.12941176470588237</c:v>
                </c:pt>
                <c:pt idx="6">
                  <c:v>5.8823529411764705E-2</c:v>
                </c:pt>
                <c:pt idx="7">
                  <c:v>1.1764705882352941E-2</c:v>
                </c:pt>
                <c:pt idx="8">
                  <c:v>3.5294117647058823E-2</c:v>
                </c:pt>
                <c:pt idx="9">
                  <c:v>2.3529411764705882E-2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520975503062115"/>
          <c:y val="0.10857356372120151"/>
          <c:w val="0.21145691163604552"/>
          <c:h val="0.89142643627879847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En el último</a:t>
            </a:r>
            <a:r>
              <a:rPr lang="es-MX" sz="1200" baseline="0"/>
              <a:t> año ¿ha sido víctima de algun delito?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Hoja7!$E$36:$E$37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Hoja7!$F$36:$F$37</c:f>
              <c:numCache>
                <c:formatCode>0.00%</c:formatCode>
                <c:ptCount val="2"/>
                <c:pt idx="0">
                  <c:v>0.78823529411764703</c:v>
                </c:pt>
                <c:pt idx="1">
                  <c:v>0.21176470588235294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¿Qué</a:t>
            </a:r>
            <a:r>
              <a:rPr lang="es-MX" sz="1200" baseline="0"/>
              <a:t> tipo  de delitos?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Hoja7!$L$42:$L$46</c:f>
              <c:strCache>
                <c:ptCount val="5"/>
                <c:pt idx="0">
                  <c:v>Lesiones dolosas</c:v>
                </c:pt>
                <c:pt idx="1">
                  <c:v>No aplica</c:v>
                </c:pt>
                <c:pt idx="2">
                  <c:v>Robo a negocios</c:v>
                </c:pt>
                <c:pt idx="3">
                  <c:v>Robo a personas</c:v>
                </c:pt>
                <c:pt idx="4">
                  <c:v>Robo a vehículos</c:v>
                </c:pt>
              </c:strCache>
            </c:strRef>
          </c:cat>
          <c:val>
            <c:numRef>
              <c:f>Hoja7!$M$42:$M$46</c:f>
              <c:numCache>
                <c:formatCode>0.00%</c:formatCode>
                <c:ptCount val="5"/>
                <c:pt idx="0">
                  <c:v>2.3529411764705882E-2</c:v>
                </c:pt>
                <c:pt idx="1">
                  <c:v>0.81176470588235294</c:v>
                </c:pt>
                <c:pt idx="2">
                  <c:v>2.3529411764705882E-2</c:v>
                </c:pt>
                <c:pt idx="3">
                  <c:v>0.11764705882352941</c:v>
                </c:pt>
                <c:pt idx="4">
                  <c:v>2.3529411764705882E-2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En caso de haber sido victima de algun delito</a:t>
            </a:r>
            <a:r>
              <a:rPr lang="es-MX" sz="1200" baseline="0"/>
              <a:t> ¿Ha sido denunciado del delito?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Hoja7!$E$51:$E$53</c:f>
              <c:strCache>
                <c:ptCount val="3"/>
                <c:pt idx="0">
                  <c:v>No</c:v>
                </c:pt>
                <c:pt idx="1">
                  <c:v>No responde / No aplica</c:v>
                </c:pt>
                <c:pt idx="2">
                  <c:v>Si</c:v>
                </c:pt>
              </c:strCache>
            </c:strRef>
          </c:cat>
          <c:val>
            <c:numRef>
              <c:f>Hoja7!$F$51:$F$53</c:f>
              <c:numCache>
                <c:formatCode>0.00%</c:formatCode>
                <c:ptCount val="3"/>
                <c:pt idx="0">
                  <c:v>0.17647058823529413</c:v>
                </c:pt>
                <c:pt idx="1">
                  <c:v>0.8</c:v>
                </c:pt>
                <c:pt idx="2">
                  <c:v>2.3529411764705882E-2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Cuando se ha presentado</a:t>
            </a:r>
            <a:r>
              <a:rPr lang="es-MX" sz="1200" baseline="0"/>
              <a:t> algun problema que afecta a usted y a su comunidad, ¿Ha participado en la solición del problema?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Hoja7!$K$58:$K$60</c:f>
              <c:strCache>
                <c:ptCount val="3"/>
                <c:pt idx="0">
                  <c:v>No</c:v>
                </c:pt>
                <c:pt idx="1">
                  <c:v>No se </c:v>
                </c:pt>
                <c:pt idx="2">
                  <c:v>Si</c:v>
                </c:pt>
              </c:strCache>
            </c:strRef>
          </c:cat>
          <c:val>
            <c:numRef>
              <c:f>Hoja7!$L$58:$L$60</c:f>
              <c:numCache>
                <c:formatCode>0.00%</c:formatCode>
                <c:ptCount val="3"/>
                <c:pt idx="0">
                  <c:v>0.80952380952380953</c:v>
                </c:pt>
                <c:pt idx="1">
                  <c:v>1.1904761904761904E-2</c:v>
                </c:pt>
                <c:pt idx="2">
                  <c:v>0.17857142857142858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¿En</a:t>
            </a:r>
            <a:r>
              <a:rPr lang="es-MX" sz="1200" baseline="0"/>
              <a:t> su colonia, se han realizado mejoras en los siguientes rubros?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Hoja7!$E$67:$E$71</c:f>
              <c:strCache>
                <c:ptCount val="5"/>
                <c:pt idx="0">
                  <c:v>Cultura y Educación </c:v>
                </c:pt>
                <c:pt idx="1">
                  <c:v>Infraestructura y Espacio Público</c:v>
                </c:pt>
                <c:pt idx="2">
                  <c:v>No sabe / No responde</c:v>
                </c:pt>
                <c:pt idx="3">
                  <c:v>Salud</c:v>
                </c:pt>
                <c:pt idx="4">
                  <c:v>Seguridad </c:v>
                </c:pt>
              </c:strCache>
            </c:strRef>
          </c:cat>
          <c:val>
            <c:numRef>
              <c:f>Hoja7!$F$67:$F$71</c:f>
              <c:numCache>
                <c:formatCode>0.00%</c:formatCode>
                <c:ptCount val="5"/>
                <c:pt idx="0">
                  <c:v>4.7058823529411764E-2</c:v>
                </c:pt>
                <c:pt idx="1">
                  <c:v>0.44705882352941179</c:v>
                </c:pt>
                <c:pt idx="2">
                  <c:v>0.38823529411764707</c:v>
                </c:pt>
                <c:pt idx="3">
                  <c:v>3.5294117647058823E-2</c:v>
                </c:pt>
                <c:pt idx="4">
                  <c:v>8.2352941176470587E-2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13" Type="http://schemas.openxmlformats.org/officeDocument/2006/relationships/chart" Target="../charts/chart39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2" Type="http://schemas.openxmlformats.org/officeDocument/2006/relationships/chart" Target="../charts/chart28.xml"/><Relationship Id="rId16" Type="http://schemas.openxmlformats.org/officeDocument/2006/relationships/chart" Target="../charts/chart42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5" Type="http://schemas.openxmlformats.org/officeDocument/2006/relationships/chart" Target="../charts/chart4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Relationship Id="rId14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171451</xdr:rowOff>
    </xdr:from>
    <xdr:to>
      <xdr:col>13</xdr:col>
      <xdr:colOff>38100</xdr:colOff>
      <xdr:row>8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320675</xdr:colOff>
      <xdr:row>8</xdr:row>
      <xdr:rowOff>19050</xdr:rowOff>
    </xdr:from>
    <xdr:to>
      <xdr:col>18</xdr:col>
      <xdr:colOff>615950</xdr:colOff>
      <xdr:row>16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460375</xdr:colOff>
      <xdr:row>16</xdr:row>
      <xdr:rowOff>146050</xdr:rowOff>
    </xdr:from>
    <xdr:to>
      <xdr:col>13</xdr:col>
      <xdr:colOff>50800</xdr:colOff>
      <xdr:row>25</xdr:row>
      <xdr:rowOff>136525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304800</xdr:colOff>
      <xdr:row>25</xdr:row>
      <xdr:rowOff>142875</xdr:rowOff>
    </xdr:from>
    <xdr:to>
      <xdr:col>19</xdr:col>
      <xdr:colOff>184150</xdr:colOff>
      <xdr:row>33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292100</xdr:colOff>
      <xdr:row>32</xdr:row>
      <xdr:rowOff>146050</xdr:rowOff>
    </xdr:from>
    <xdr:to>
      <xdr:col>12</xdr:col>
      <xdr:colOff>511175</xdr:colOff>
      <xdr:row>39</xdr:row>
      <xdr:rowOff>117475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250825</xdr:colOff>
      <xdr:row>38</xdr:row>
      <xdr:rowOff>28575</xdr:rowOff>
    </xdr:from>
    <xdr:to>
      <xdr:col>18</xdr:col>
      <xdr:colOff>273050</xdr:colOff>
      <xdr:row>46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444500</xdr:colOff>
      <xdr:row>47</xdr:row>
      <xdr:rowOff>57151</xdr:rowOff>
    </xdr:from>
    <xdr:to>
      <xdr:col>12</xdr:col>
      <xdr:colOff>142875</xdr:colOff>
      <xdr:row>55</xdr:row>
      <xdr:rowOff>127001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508000</xdr:colOff>
      <xdr:row>54</xdr:row>
      <xdr:rowOff>25400</xdr:rowOff>
    </xdr:from>
    <xdr:to>
      <xdr:col>18</xdr:col>
      <xdr:colOff>698500</xdr:colOff>
      <xdr:row>62</xdr:row>
      <xdr:rowOff>31750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523875</xdr:colOff>
      <xdr:row>61</xdr:row>
      <xdr:rowOff>152400</xdr:rowOff>
    </xdr:from>
    <xdr:to>
      <xdr:col>12</xdr:col>
      <xdr:colOff>174625</xdr:colOff>
      <xdr:row>73</xdr:row>
      <xdr:rowOff>31750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539750</xdr:colOff>
      <xdr:row>71</xdr:row>
      <xdr:rowOff>57150</xdr:rowOff>
    </xdr:from>
    <xdr:to>
      <xdr:col>19</xdr:col>
      <xdr:colOff>428625</xdr:colOff>
      <xdr:row>82</xdr:row>
      <xdr:rowOff>158750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333374</xdr:colOff>
      <xdr:row>82</xdr:row>
      <xdr:rowOff>88899</xdr:rowOff>
    </xdr:from>
    <xdr:to>
      <xdr:col>12</xdr:col>
      <xdr:colOff>333374</xdr:colOff>
      <xdr:row>93</xdr:row>
      <xdr:rowOff>79374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698500</xdr:colOff>
      <xdr:row>89</xdr:row>
      <xdr:rowOff>184150</xdr:rowOff>
    </xdr:from>
    <xdr:to>
      <xdr:col>18</xdr:col>
      <xdr:colOff>254000</xdr:colOff>
      <xdr:row>101</xdr:row>
      <xdr:rowOff>79375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269874</xdr:colOff>
      <xdr:row>101</xdr:row>
      <xdr:rowOff>168275</xdr:rowOff>
    </xdr:from>
    <xdr:to>
      <xdr:col>13</xdr:col>
      <xdr:colOff>174625</xdr:colOff>
      <xdr:row>112</xdr:row>
      <xdr:rowOff>95250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396874</xdr:colOff>
      <xdr:row>109</xdr:row>
      <xdr:rowOff>25400</xdr:rowOff>
    </xdr:from>
    <xdr:to>
      <xdr:col>19</xdr:col>
      <xdr:colOff>412749</xdr:colOff>
      <xdr:row>121</xdr:row>
      <xdr:rowOff>174625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114301</xdr:rowOff>
    </xdr:from>
    <xdr:to>
      <xdr:col>10</xdr:col>
      <xdr:colOff>571500</xdr:colOff>
      <xdr:row>9</xdr:row>
      <xdr:rowOff>19051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171450</xdr:colOff>
      <xdr:row>7</xdr:row>
      <xdr:rowOff>66675</xdr:rowOff>
    </xdr:from>
    <xdr:to>
      <xdr:col>14</xdr:col>
      <xdr:colOff>742950</xdr:colOff>
      <xdr:row>14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13</xdr:row>
      <xdr:rowOff>142874</xdr:rowOff>
    </xdr:from>
    <xdr:to>
      <xdr:col>10</xdr:col>
      <xdr:colOff>342900</xdr:colOff>
      <xdr:row>19</xdr:row>
      <xdr:rowOff>190499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17</xdr:row>
      <xdr:rowOff>180975</xdr:rowOff>
    </xdr:from>
    <xdr:to>
      <xdr:col>14</xdr:col>
      <xdr:colOff>638175</xdr:colOff>
      <xdr:row>26</xdr:row>
      <xdr:rowOff>133351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238126</xdr:colOff>
      <xdr:row>25</xdr:row>
      <xdr:rowOff>104775</xdr:rowOff>
    </xdr:from>
    <xdr:to>
      <xdr:col>10</xdr:col>
      <xdr:colOff>390525</xdr:colOff>
      <xdr:row>33</xdr:row>
      <xdr:rowOff>123825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476250</xdr:colOff>
      <xdr:row>31</xdr:row>
      <xdr:rowOff>104775</xdr:rowOff>
    </xdr:from>
    <xdr:to>
      <xdr:col>15</xdr:col>
      <xdr:colOff>438150</xdr:colOff>
      <xdr:row>39</xdr:row>
      <xdr:rowOff>180975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323850</xdr:colOff>
      <xdr:row>39</xdr:row>
      <xdr:rowOff>114300</xdr:rowOff>
    </xdr:from>
    <xdr:to>
      <xdr:col>10</xdr:col>
      <xdr:colOff>314325</xdr:colOff>
      <xdr:row>48</xdr:row>
      <xdr:rowOff>76199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504825</xdr:colOff>
      <xdr:row>45</xdr:row>
      <xdr:rowOff>123825</xdr:rowOff>
    </xdr:from>
    <xdr:to>
      <xdr:col>14</xdr:col>
      <xdr:colOff>628650</xdr:colOff>
      <xdr:row>54</xdr:row>
      <xdr:rowOff>95250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333375</xdr:colOff>
      <xdr:row>53</xdr:row>
      <xdr:rowOff>95251</xdr:rowOff>
    </xdr:from>
    <xdr:to>
      <xdr:col>10</xdr:col>
      <xdr:colOff>457200</xdr:colOff>
      <xdr:row>61</xdr:row>
      <xdr:rowOff>133351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714375</xdr:colOff>
      <xdr:row>59</xdr:row>
      <xdr:rowOff>190499</xdr:rowOff>
    </xdr:from>
    <xdr:to>
      <xdr:col>15</xdr:col>
      <xdr:colOff>152400</xdr:colOff>
      <xdr:row>68</xdr:row>
      <xdr:rowOff>104774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238125</xdr:colOff>
      <xdr:row>67</xdr:row>
      <xdr:rowOff>142875</xdr:rowOff>
    </xdr:from>
    <xdr:to>
      <xdr:col>10</xdr:col>
      <xdr:colOff>476250</xdr:colOff>
      <xdr:row>76</xdr:row>
      <xdr:rowOff>1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533400</xdr:colOff>
      <xdr:row>74</xdr:row>
      <xdr:rowOff>85725</xdr:rowOff>
    </xdr:from>
    <xdr:to>
      <xdr:col>15</xdr:col>
      <xdr:colOff>95250</xdr:colOff>
      <xdr:row>83</xdr:row>
      <xdr:rowOff>133350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</xdr:row>
      <xdr:rowOff>47625</xdr:rowOff>
    </xdr:from>
    <xdr:to>
      <xdr:col>9</xdr:col>
      <xdr:colOff>638175</xdr:colOff>
      <xdr:row>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4</xdr:row>
      <xdr:rowOff>133350</xdr:rowOff>
    </xdr:from>
    <xdr:to>
      <xdr:col>15</xdr:col>
      <xdr:colOff>609600</xdr:colOff>
      <xdr:row>13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12</xdr:row>
      <xdr:rowOff>66675</xdr:rowOff>
    </xdr:from>
    <xdr:to>
      <xdr:col>10</xdr:col>
      <xdr:colOff>581025</xdr:colOff>
      <xdr:row>19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28574</xdr:colOff>
      <xdr:row>15</xdr:row>
      <xdr:rowOff>152400</xdr:rowOff>
    </xdr:from>
    <xdr:to>
      <xdr:col>15</xdr:col>
      <xdr:colOff>152399</xdr:colOff>
      <xdr:row>25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466725</xdr:colOff>
      <xdr:row>23</xdr:row>
      <xdr:rowOff>114300</xdr:rowOff>
    </xdr:from>
    <xdr:to>
      <xdr:col>10</xdr:col>
      <xdr:colOff>523875</xdr:colOff>
      <xdr:row>30</xdr:row>
      <xdr:rowOff>38100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742950</xdr:colOff>
      <xdr:row>26</xdr:row>
      <xdr:rowOff>38100</xdr:rowOff>
    </xdr:from>
    <xdr:to>
      <xdr:col>15</xdr:col>
      <xdr:colOff>400049</xdr:colOff>
      <xdr:row>34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171449</xdr:colOff>
      <xdr:row>33</xdr:row>
      <xdr:rowOff>47625</xdr:rowOff>
    </xdr:from>
    <xdr:to>
      <xdr:col>10</xdr:col>
      <xdr:colOff>495300</xdr:colOff>
      <xdr:row>43</xdr:row>
      <xdr:rowOff>142875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714374</xdr:colOff>
      <xdr:row>39</xdr:row>
      <xdr:rowOff>28574</xdr:rowOff>
    </xdr:from>
    <xdr:to>
      <xdr:col>15</xdr:col>
      <xdr:colOff>285749</xdr:colOff>
      <xdr:row>50</xdr:row>
      <xdr:rowOff>171449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266701</xdr:colOff>
      <xdr:row>46</xdr:row>
      <xdr:rowOff>123825</xdr:rowOff>
    </xdr:from>
    <xdr:to>
      <xdr:col>10</xdr:col>
      <xdr:colOff>571500</xdr:colOff>
      <xdr:row>54</xdr:row>
      <xdr:rowOff>152400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95250</xdr:colOff>
      <xdr:row>52</xdr:row>
      <xdr:rowOff>123825</xdr:rowOff>
    </xdr:from>
    <xdr:to>
      <xdr:col>15</xdr:col>
      <xdr:colOff>704850</xdr:colOff>
      <xdr:row>60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247650</xdr:colOff>
      <xdr:row>58</xdr:row>
      <xdr:rowOff>104774</xdr:rowOff>
    </xdr:from>
    <xdr:to>
      <xdr:col>10</xdr:col>
      <xdr:colOff>581025</xdr:colOff>
      <xdr:row>66</xdr:row>
      <xdr:rowOff>190499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19050</xdr:colOff>
      <xdr:row>63</xdr:row>
      <xdr:rowOff>19049</xdr:rowOff>
    </xdr:from>
    <xdr:to>
      <xdr:col>14</xdr:col>
      <xdr:colOff>742950</xdr:colOff>
      <xdr:row>71</xdr:row>
      <xdr:rowOff>180974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266700</xdr:colOff>
      <xdr:row>70</xdr:row>
      <xdr:rowOff>47625</xdr:rowOff>
    </xdr:from>
    <xdr:to>
      <xdr:col>10</xdr:col>
      <xdr:colOff>19050</xdr:colOff>
      <xdr:row>77</xdr:row>
      <xdr:rowOff>114300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533400</xdr:colOff>
      <xdr:row>72</xdr:row>
      <xdr:rowOff>66675</xdr:rowOff>
    </xdr:from>
    <xdr:to>
      <xdr:col>15</xdr:col>
      <xdr:colOff>133350</xdr:colOff>
      <xdr:row>80</xdr:row>
      <xdr:rowOff>133350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257175</xdr:colOff>
      <xdr:row>80</xdr:row>
      <xdr:rowOff>57151</xdr:rowOff>
    </xdr:from>
    <xdr:to>
      <xdr:col>10</xdr:col>
      <xdr:colOff>438150</xdr:colOff>
      <xdr:row>87</xdr:row>
      <xdr:rowOff>114301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619125</xdr:colOff>
      <xdr:row>85</xdr:row>
      <xdr:rowOff>66674</xdr:rowOff>
    </xdr:from>
    <xdr:to>
      <xdr:col>15</xdr:col>
      <xdr:colOff>333375</xdr:colOff>
      <xdr:row>93</xdr:row>
      <xdr:rowOff>152399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9525</xdr:rowOff>
    </xdr:from>
    <xdr:to>
      <xdr:col>12</xdr:col>
      <xdr:colOff>647700</xdr:colOff>
      <xdr:row>28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161925</xdr:colOff>
      <xdr:row>0</xdr:row>
      <xdr:rowOff>152400</xdr:rowOff>
    </xdr:from>
    <xdr:to>
      <xdr:col>23</xdr:col>
      <xdr:colOff>314325</xdr:colOff>
      <xdr:row>15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542925</xdr:colOff>
      <xdr:row>17</xdr:row>
      <xdr:rowOff>57150</xdr:rowOff>
    </xdr:from>
    <xdr:to>
      <xdr:col>22</xdr:col>
      <xdr:colOff>542925</xdr:colOff>
      <xdr:row>31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tli Quani" refreshedDate="42789.885625925926" createdVersion="4" refreshedVersion="4" minRefreshableVersion="3" recordCount="85">
  <cacheSource type="worksheet">
    <worksheetSource name="E_lomas_p_1_17"/>
  </cacheSource>
  <cacheFields count="15">
    <cacheField name="Folio " numFmtId="0">
      <sharedItems containsSemiMixedTypes="0" containsString="0" containsNumber="1" containsInteger="1" minValue="1" maxValue="86"/>
    </cacheField>
    <cacheField name="P1" numFmtId="0">
      <sharedItems count="5">
        <s v="Seguridad "/>
        <s v="No responde "/>
        <s v="Salud"/>
        <s v="Cultura y educación"/>
        <s v="Infraestructura"/>
      </sharedItems>
    </cacheField>
    <cacheField name="P2" numFmtId="0">
      <sharedItems count="5">
        <s v="Pandillerismo"/>
        <s v="Drogas"/>
        <s v="No sabe/No responde"/>
        <s v="Violencia intrafamiliar"/>
        <s v="Conflicto entre vecinos "/>
      </sharedItems>
    </cacheField>
    <cacheField name="P3" numFmtId="0">
      <sharedItems count="3">
        <s v="Si"/>
        <s v="No"/>
        <s v="No sabe"/>
      </sharedItems>
    </cacheField>
    <cacheField name="P4" numFmtId="0">
      <sharedItems count="5">
        <s v="Alto"/>
        <s v="Bajo"/>
        <s v="No responde"/>
        <s v="Muy alto"/>
        <s v="No sabe"/>
      </sharedItems>
    </cacheField>
    <cacheField name="P5" numFmtId="0">
      <sharedItems count="2">
        <s v="No"/>
        <s v="Si"/>
      </sharedItems>
    </cacheField>
    <cacheField name="P6" numFmtId="0">
      <sharedItems count="5">
        <s v="No aplica"/>
        <s v="Robo a personas"/>
        <s v="Robo a negocios"/>
        <s v="Robo a vehículos"/>
        <s v="Lesiones dolosas"/>
      </sharedItems>
    </cacheField>
    <cacheField name="P7" numFmtId="0">
      <sharedItems count="3">
        <s v="No responde / No aplica"/>
        <s v="No"/>
        <s v="Si"/>
      </sharedItems>
    </cacheField>
    <cacheField name="P8" numFmtId="0">
      <sharedItems containsMixedTypes="1" containsNumber="1" containsInteger="1" minValue="0" maxValue="0" count="4">
        <s v="No"/>
        <s v="Si"/>
        <n v="0"/>
        <s v="No se "/>
      </sharedItems>
    </cacheField>
    <cacheField name="P9" numFmtId="0">
      <sharedItems count="5">
        <s v="Cultura y Educación "/>
        <s v="No sabe / No responde"/>
        <s v="Infraestructura y Espacio Público"/>
        <s v="Seguridad "/>
        <s v="Salud"/>
      </sharedItems>
    </cacheField>
    <cacheField name="P10" numFmtId="0">
      <sharedItems count="6">
        <s v="Poco satisfecho"/>
        <s v="No responde"/>
        <s v="Satisfecho"/>
        <s v="Nada satisfecho"/>
        <s v="Muy satisfecho"/>
        <s v="No sabe"/>
      </sharedItems>
    </cacheField>
    <cacheField name="P14" numFmtId="0">
      <sharedItems count="3">
        <s v="Deportivas"/>
        <s v="No responde"/>
        <s v="Religiosas"/>
      </sharedItems>
    </cacheField>
    <cacheField name="P15" numFmtId="0">
      <sharedItems count="6">
        <s v="Deportivas"/>
        <s v="No responde"/>
        <s v="Educativas"/>
        <s v="Culturales"/>
        <s v="Recreativas"/>
        <s v="Religiosas"/>
      </sharedItems>
    </cacheField>
    <cacheField name="P16" numFmtId="0">
      <sharedItems count="5">
        <s v="Policía"/>
        <s v="No responde"/>
        <s v="Grupos vecinales"/>
        <s v="Escuelas"/>
        <s v="Grupos de la tercera edad"/>
      </sharedItems>
    </cacheField>
    <cacheField name="P17" numFmtId="0">
      <sharedItems count="5">
        <s v="Vigilancia "/>
        <s v="No responde"/>
        <s v="Ifraestructura"/>
        <s v="Actividades culturales"/>
        <s v="Actividades recreativ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xtli Quani" refreshedDate="42794.698451851851" createdVersion="4" refreshedVersion="4" minRefreshableVersion="3" recordCount="85">
  <cacheSource type="worksheet">
    <worksheetSource ref="AA5:AM90" sheet="Hoja1"/>
  </cacheSource>
  <cacheFields count="13">
    <cacheField name="Folio " numFmtId="0">
      <sharedItems containsSemiMixedTypes="0" containsString="0" containsNumber="1" containsInteger="1" minValue="1" maxValue="86"/>
    </cacheField>
    <cacheField name="1" numFmtId="0">
      <sharedItems count="2">
        <s v="Seguro "/>
        <s v="Inseguro"/>
      </sharedItems>
    </cacheField>
    <cacheField name="2" numFmtId="0">
      <sharedItems count="3">
        <s v="Inseguro"/>
        <s v="Seguro "/>
        <s v="No Aplica"/>
      </sharedItems>
    </cacheField>
    <cacheField name="3" numFmtId="0">
      <sharedItems count="2">
        <s v="Inseguro "/>
        <s v="Seguro"/>
      </sharedItems>
    </cacheField>
    <cacheField name="4" numFmtId="0">
      <sharedItems count="3">
        <s v="Inseguro"/>
        <s v="No aplica"/>
        <s v="Seguro"/>
      </sharedItems>
    </cacheField>
    <cacheField name="5" numFmtId="0">
      <sharedItems count="5">
        <s v="Inseguro"/>
        <s v="Seguro"/>
        <s v="No aplica "/>
        <s v="No Sabe/No responde"/>
        <s v="No Sabe/No responde "/>
      </sharedItems>
    </cacheField>
    <cacheField name="6" numFmtId="0">
      <sharedItems count="4">
        <s v="Inseguro"/>
        <s v="No Sabe/No responde"/>
        <s v="Seguro"/>
        <s v="No Aplica"/>
      </sharedItems>
    </cacheField>
    <cacheField name="7" numFmtId="0">
      <sharedItems count="4">
        <s v="Inseguro"/>
        <s v="No sabe/No responde"/>
        <s v="Seguro"/>
        <s v="No aplica"/>
      </sharedItems>
    </cacheField>
    <cacheField name="8" numFmtId="0">
      <sharedItems count="4">
        <s v="Inseguro"/>
        <s v="No sabe/No responde"/>
        <s v="No aplica"/>
        <s v="Seguro"/>
      </sharedItems>
    </cacheField>
    <cacheField name="9" numFmtId="0">
      <sharedItems count="4">
        <s v="Inseguro"/>
        <s v="No sabe/No responde"/>
        <s v="Seguro"/>
        <s v="No aplica"/>
      </sharedItems>
    </cacheField>
    <cacheField name="10" numFmtId="0">
      <sharedItems count="4">
        <s v="Inseguro"/>
        <s v="No sabe/No responde"/>
        <s v="Seguro"/>
        <s v="No aplica"/>
      </sharedItems>
    </cacheField>
    <cacheField name="11" numFmtId="0">
      <sharedItems count="4">
        <s v="Inseguro"/>
        <s v="No sabe/No responde"/>
        <s v="No aplica"/>
        <s v="Seguro"/>
      </sharedItems>
    </cacheField>
    <cacheField name="12" numFmtId="0">
      <sharedItems count="4">
        <s v="Inseguro"/>
        <s v="Seguro"/>
        <s v="No sabe/No responde"/>
        <s v="No apl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xtli Quani" refreshedDate="42794.707164120373" createdVersion="4" refreshedVersion="4" minRefreshableVersion="3" recordCount="85">
  <cacheSource type="worksheet">
    <worksheetSource ref="AN5:BE90" sheet="Hoja1"/>
  </cacheSource>
  <cacheFields count="18">
    <cacheField name="Folio " numFmtId="0">
      <sharedItems containsSemiMixedTypes="0" containsString="0" containsNumber="1" containsInteger="1" minValue="1" maxValue="86"/>
    </cacheField>
    <cacheField name="1" numFmtId="0">
      <sharedItems count="2">
        <s v="Si"/>
        <s v="No sabe sabe"/>
      </sharedItems>
    </cacheField>
    <cacheField name="2" numFmtId="0">
      <sharedItems count="2">
        <s v="Si"/>
        <s v="No sabe sabe"/>
      </sharedItems>
    </cacheField>
    <cacheField name="3" numFmtId="0">
      <sharedItems count="2">
        <s v="No sabe"/>
        <s v="Si"/>
      </sharedItems>
    </cacheField>
    <cacheField name="4" numFmtId="0">
      <sharedItems count="2">
        <s v="No sabe"/>
        <s v="Si"/>
      </sharedItems>
    </cacheField>
    <cacheField name="5" numFmtId="0">
      <sharedItems count="2">
        <s v="No sabe"/>
        <s v="Si"/>
      </sharedItems>
    </cacheField>
    <cacheField name="6" numFmtId="0">
      <sharedItems count="2">
        <s v="No sabe"/>
        <s v="Si"/>
      </sharedItems>
    </cacheField>
    <cacheField name="7" numFmtId="0">
      <sharedItems count="2">
        <s v="No sabe"/>
        <s v="Si"/>
      </sharedItems>
    </cacheField>
    <cacheField name="8" numFmtId="0">
      <sharedItems count="2">
        <s v="Si"/>
        <s v="No sabe"/>
      </sharedItems>
    </cacheField>
    <cacheField name="9" numFmtId="0">
      <sharedItems count="2">
        <s v="Si"/>
        <s v="No sabe"/>
      </sharedItems>
    </cacheField>
    <cacheField name="10" numFmtId="0">
      <sharedItems count="2">
        <s v="No sabe"/>
        <s v="Si"/>
      </sharedItems>
    </cacheField>
    <cacheField name="11" numFmtId="0">
      <sharedItems count="2">
        <s v="No sabe"/>
        <s v="Si"/>
      </sharedItems>
    </cacheField>
    <cacheField name="12" numFmtId="0">
      <sharedItems count="2">
        <s v="No sabe"/>
        <s v="Si"/>
      </sharedItems>
    </cacheField>
    <cacheField name="13" numFmtId="0">
      <sharedItems count="2">
        <s v="No sabe"/>
        <s v="Si"/>
      </sharedItems>
    </cacheField>
    <cacheField name="14" numFmtId="0">
      <sharedItems count="2">
        <s v="No sabe"/>
        <s v="Si"/>
      </sharedItems>
    </cacheField>
    <cacheField name="15" numFmtId="0">
      <sharedItems count="2">
        <s v="No sabe"/>
        <s v="Si"/>
      </sharedItems>
    </cacheField>
    <cacheField name="16" numFmtId="0">
      <sharedItems count="2">
        <s v="No sabe"/>
        <s v="Si"/>
      </sharedItems>
    </cacheField>
    <cacheField name="17" numFmtId="0">
      <sharedItems count="2">
        <s v="No sabe"/>
        <s v="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n v="1"/>
    <x v="0"/>
    <x v="0"/>
    <x v="0"/>
    <x v="0"/>
    <x v="0"/>
    <x v="0"/>
    <x v="0"/>
    <x v="0"/>
    <x v="0"/>
    <x v="0"/>
    <x v="0"/>
    <x v="0"/>
    <x v="0"/>
    <x v="0"/>
  </r>
  <r>
    <n v="2"/>
    <x v="0"/>
    <x v="0"/>
    <x v="0"/>
    <x v="0"/>
    <x v="0"/>
    <x v="0"/>
    <x v="0"/>
    <x v="0"/>
    <x v="1"/>
    <x v="1"/>
    <x v="0"/>
    <x v="1"/>
    <x v="1"/>
    <x v="1"/>
  </r>
  <r>
    <n v="3"/>
    <x v="0"/>
    <x v="1"/>
    <x v="0"/>
    <x v="0"/>
    <x v="0"/>
    <x v="0"/>
    <x v="0"/>
    <x v="0"/>
    <x v="2"/>
    <x v="0"/>
    <x v="1"/>
    <x v="0"/>
    <x v="2"/>
    <x v="1"/>
  </r>
  <r>
    <n v="4"/>
    <x v="0"/>
    <x v="1"/>
    <x v="1"/>
    <x v="1"/>
    <x v="0"/>
    <x v="0"/>
    <x v="0"/>
    <x v="0"/>
    <x v="2"/>
    <x v="2"/>
    <x v="1"/>
    <x v="1"/>
    <x v="1"/>
    <x v="2"/>
  </r>
  <r>
    <n v="5"/>
    <x v="0"/>
    <x v="1"/>
    <x v="0"/>
    <x v="0"/>
    <x v="0"/>
    <x v="0"/>
    <x v="0"/>
    <x v="0"/>
    <x v="3"/>
    <x v="3"/>
    <x v="0"/>
    <x v="0"/>
    <x v="3"/>
    <x v="0"/>
  </r>
  <r>
    <n v="6"/>
    <x v="0"/>
    <x v="1"/>
    <x v="0"/>
    <x v="1"/>
    <x v="0"/>
    <x v="0"/>
    <x v="0"/>
    <x v="0"/>
    <x v="2"/>
    <x v="2"/>
    <x v="1"/>
    <x v="2"/>
    <x v="2"/>
    <x v="3"/>
  </r>
  <r>
    <n v="7"/>
    <x v="0"/>
    <x v="0"/>
    <x v="1"/>
    <x v="2"/>
    <x v="0"/>
    <x v="0"/>
    <x v="0"/>
    <x v="1"/>
    <x v="1"/>
    <x v="1"/>
    <x v="1"/>
    <x v="0"/>
    <x v="1"/>
    <x v="0"/>
  </r>
  <r>
    <n v="8"/>
    <x v="1"/>
    <x v="0"/>
    <x v="0"/>
    <x v="0"/>
    <x v="0"/>
    <x v="0"/>
    <x v="0"/>
    <x v="0"/>
    <x v="1"/>
    <x v="1"/>
    <x v="1"/>
    <x v="3"/>
    <x v="1"/>
    <x v="0"/>
  </r>
  <r>
    <n v="9"/>
    <x v="1"/>
    <x v="2"/>
    <x v="0"/>
    <x v="0"/>
    <x v="1"/>
    <x v="1"/>
    <x v="1"/>
    <x v="0"/>
    <x v="1"/>
    <x v="1"/>
    <x v="1"/>
    <x v="0"/>
    <x v="0"/>
    <x v="0"/>
  </r>
  <r>
    <n v="10"/>
    <x v="1"/>
    <x v="2"/>
    <x v="0"/>
    <x v="0"/>
    <x v="1"/>
    <x v="1"/>
    <x v="1"/>
    <x v="0"/>
    <x v="2"/>
    <x v="0"/>
    <x v="1"/>
    <x v="2"/>
    <x v="0"/>
    <x v="1"/>
  </r>
  <r>
    <n v="11"/>
    <x v="0"/>
    <x v="0"/>
    <x v="0"/>
    <x v="0"/>
    <x v="0"/>
    <x v="0"/>
    <x v="0"/>
    <x v="0"/>
    <x v="2"/>
    <x v="0"/>
    <x v="1"/>
    <x v="0"/>
    <x v="1"/>
    <x v="0"/>
  </r>
  <r>
    <n v="12"/>
    <x v="0"/>
    <x v="0"/>
    <x v="0"/>
    <x v="3"/>
    <x v="0"/>
    <x v="0"/>
    <x v="0"/>
    <x v="0"/>
    <x v="1"/>
    <x v="1"/>
    <x v="1"/>
    <x v="1"/>
    <x v="0"/>
    <x v="0"/>
  </r>
  <r>
    <n v="13"/>
    <x v="0"/>
    <x v="0"/>
    <x v="0"/>
    <x v="0"/>
    <x v="0"/>
    <x v="0"/>
    <x v="0"/>
    <x v="1"/>
    <x v="1"/>
    <x v="1"/>
    <x v="0"/>
    <x v="1"/>
    <x v="0"/>
    <x v="0"/>
  </r>
  <r>
    <n v="14"/>
    <x v="0"/>
    <x v="0"/>
    <x v="0"/>
    <x v="0"/>
    <x v="0"/>
    <x v="0"/>
    <x v="0"/>
    <x v="0"/>
    <x v="2"/>
    <x v="2"/>
    <x v="2"/>
    <x v="4"/>
    <x v="3"/>
    <x v="0"/>
  </r>
  <r>
    <n v="15"/>
    <x v="0"/>
    <x v="1"/>
    <x v="0"/>
    <x v="0"/>
    <x v="0"/>
    <x v="0"/>
    <x v="0"/>
    <x v="0"/>
    <x v="2"/>
    <x v="4"/>
    <x v="1"/>
    <x v="3"/>
    <x v="1"/>
    <x v="0"/>
  </r>
  <r>
    <n v="16"/>
    <x v="0"/>
    <x v="0"/>
    <x v="0"/>
    <x v="0"/>
    <x v="0"/>
    <x v="0"/>
    <x v="0"/>
    <x v="1"/>
    <x v="0"/>
    <x v="2"/>
    <x v="1"/>
    <x v="0"/>
    <x v="2"/>
    <x v="2"/>
  </r>
  <r>
    <n v="17"/>
    <x v="0"/>
    <x v="2"/>
    <x v="0"/>
    <x v="0"/>
    <x v="0"/>
    <x v="0"/>
    <x v="0"/>
    <x v="0"/>
    <x v="1"/>
    <x v="1"/>
    <x v="1"/>
    <x v="0"/>
    <x v="1"/>
    <x v="0"/>
  </r>
  <r>
    <n v="18"/>
    <x v="0"/>
    <x v="1"/>
    <x v="1"/>
    <x v="2"/>
    <x v="0"/>
    <x v="0"/>
    <x v="0"/>
    <x v="1"/>
    <x v="2"/>
    <x v="0"/>
    <x v="1"/>
    <x v="0"/>
    <x v="2"/>
    <x v="0"/>
  </r>
  <r>
    <n v="19"/>
    <x v="0"/>
    <x v="2"/>
    <x v="0"/>
    <x v="0"/>
    <x v="0"/>
    <x v="0"/>
    <x v="0"/>
    <x v="0"/>
    <x v="1"/>
    <x v="1"/>
    <x v="1"/>
    <x v="0"/>
    <x v="1"/>
    <x v="1"/>
  </r>
  <r>
    <n v="20"/>
    <x v="0"/>
    <x v="1"/>
    <x v="0"/>
    <x v="0"/>
    <x v="0"/>
    <x v="0"/>
    <x v="0"/>
    <x v="0"/>
    <x v="2"/>
    <x v="0"/>
    <x v="1"/>
    <x v="0"/>
    <x v="2"/>
    <x v="0"/>
  </r>
  <r>
    <n v="21"/>
    <x v="0"/>
    <x v="2"/>
    <x v="0"/>
    <x v="0"/>
    <x v="0"/>
    <x v="0"/>
    <x v="0"/>
    <x v="0"/>
    <x v="2"/>
    <x v="0"/>
    <x v="0"/>
    <x v="1"/>
    <x v="1"/>
    <x v="0"/>
  </r>
  <r>
    <n v="22"/>
    <x v="0"/>
    <x v="0"/>
    <x v="0"/>
    <x v="0"/>
    <x v="1"/>
    <x v="1"/>
    <x v="1"/>
    <x v="0"/>
    <x v="2"/>
    <x v="2"/>
    <x v="1"/>
    <x v="1"/>
    <x v="2"/>
    <x v="0"/>
  </r>
  <r>
    <n v="23"/>
    <x v="0"/>
    <x v="0"/>
    <x v="0"/>
    <x v="0"/>
    <x v="0"/>
    <x v="0"/>
    <x v="0"/>
    <x v="0"/>
    <x v="1"/>
    <x v="1"/>
    <x v="2"/>
    <x v="3"/>
    <x v="0"/>
    <x v="0"/>
  </r>
  <r>
    <n v="24"/>
    <x v="0"/>
    <x v="0"/>
    <x v="0"/>
    <x v="0"/>
    <x v="0"/>
    <x v="0"/>
    <x v="0"/>
    <x v="0"/>
    <x v="2"/>
    <x v="0"/>
    <x v="1"/>
    <x v="0"/>
    <x v="2"/>
    <x v="0"/>
  </r>
  <r>
    <n v="25"/>
    <x v="2"/>
    <x v="1"/>
    <x v="1"/>
    <x v="2"/>
    <x v="0"/>
    <x v="0"/>
    <x v="0"/>
    <x v="0"/>
    <x v="1"/>
    <x v="1"/>
    <x v="1"/>
    <x v="0"/>
    <x v="1"/>
    <x v="2"/>
  </r>
  <r>
    <n v="26"/>
    <x v="0"/>
    <x v="2"/>
    <x v="1"/>
    <x v="2"/>
    <x v="0"/>
    <x v="0"/>
    <x v="0"/>
    <x v="0"/>
    <x v="1"/>
    <x v="1"/>
    <x v="1"/>
    <x v="4"/>
    <x v="2"/>
    <x v="1"/>
  </r>
  <r>
    <n v="27"/>
    <x v="0"/>
    <x v="3"/>
    <x v="0"/>
    <x v="0"/>
    <x v="0"/>
    <x v="0"/>
    <x v="0"/>
    <x v="0"/>
    <x v="2"/>
    <x v="5"/>
    <x v="1"/>
    <x v="1"/>
    <x v="2"/>
    <x v="1"/>
  </r>
  <r>
    <n v="28"/>
    <x v="0"/>
    <x v="0"/>
    <x v="0"/>
    <x v="0"/>
    <x v="0"/>
    <x v="0"/>
    <x v="0"/>
    <x v="0"/>
    <x v="2"/>
    <x v="0"/>
    <x v="1"/>
    <x v="1"/>
    <x v="2"/>
    <x v="0"/>
  </r>
  <r>
    <n v="29"/>
    <x v="0"/>
    <x v="0"/>
    <x v="0"/>
    <x v="0"/>
    <x v="0"/>
    <x v="0"/>
    <x v="0"/>
    <x v="0"/>
    <x v="2"/>
    <x v="0"/>
    <x v="1"/>
    <x v="1"/>
    <x v="2"/>
    <x v="0"/>
  </r>
  <r>
    <n v="30"/>
    <x v="0"/>
    <x v="1"/>
    <x v="0"/>
    <x v="0"/>
    <x v="1"/>
    <x v="1"/>
    <x v="1"/>
    <x v="0"/>
    <x v="1"/>
    <x v="1"/>
    <x v="1"/>
    <x v="0"/>
    <x v="2"/>
    <x v="0"/>
  </r>
  <r>
    <n v="31"/>
    <x v="0"/>
    <x v="1"/>
    <x v="0"/>
    <x v="0"/>
    <x v="0"/>
    <x v="0"/>
    <x v="0"/>
    <x v="0"/>
    <x v="1"/>
    <x v="1"/>
    <x v="1"/>
    <x v="1"/>
    <x v="2"/>
    <x v="0"/>
  </r>
  <r>
    <n v="32"/>
    <x v="0"/>
    <x v="1"/>
    <x v="0"/>
    <x v="0"/>
    <x v="0"/>
    <x v="0"/>
    <x v="0"/>
    <x v="0"/>
    <x v="1"/>
    <x v="1"/>
    <x v="1"/>
    <x v="0"/>
    <x v="1"/>
    <x v="0"/>
  </r>
  <r>
    <n v="33"/>
    <x v="0"/>
    <x v="0"/>
    <x v="1"/>
    <x v="2"/>
    <x v="0"/>
    <x v="0"/>
    <x v="0"/>
    <x v="0"/>
    <x v="1"/>
    <x v="1"/>
    <x v="1"/>
    <x v="0"/>
    <x v="1"/>
    <x v="1"/>
  </r>
  <r>
    <n v="34"/>
    <x v="0"/>
    <x v="1"/>
    <x v="0"/>
    <x v="0"/>
    <x v="0"/>
    <x v="0"/>
    <x v="0"/>
    <x v="0"/>
    <x v="2"/>
    <x v="0"/>
    <x v="1"/>
    <x v="3"/>
    <x v="1"/>
    <x v="2"/>
  </r>
  <r>
    <n v="35"/>
    <x v="0"/>
    <x v="2"/>
    <x v="0"/>
    <x v="0"/>
    <x v="1"/>
    <x v="2"/>
    <x v="1"/>
    <x v="0"/>
    <x v="1"/>
    <x v="1"/>
    <x v="1"/>
    <x v="1"/>
    <x v="2"/>
    <x v="0"/>
  </r>
  <r>
    <n v="36"/>
    <x v="0"/>
    <x v="1"/>
    <x v="0"/>
    <x v="0"/>
    <x v="0"/>
    <x v="0"/>
    <x v="0"/>
    <x v="0"/>
    <x v="2"/>
    <x v="3"/>
    <x v="1"/>
    <x v="0"/>
    <x v="2"/>
    <x v="0"/>
  </r>
  <r>
    <n v="37"/>
    <x v="0"/>
    <x v="1"/>
    <x v="0"/>
    <x v="0"/>
    <x v="0"/>
    <x v="0"/>
    <x v="0"/>
    <x v="0"/>
    <x v="2"/>
    <x v="0"/>
    <x v="1"/>
    <x v="1"/>
    <x v="1"/>
    <x v="0"/>
  </r>
  <r>
    <n v="38"/>
    <x v="0"/>
    <x v="2"/>
    <x v="0"/>
    <x v="0"/>
    <x v="0"/>
    <x v="0"/>
    <x v="0"/>
    <x v="0"/>
    <x v="1"/>
    <x v="1"/>
    <x v="1"/>
    <x v="1"/>
    <x v="2"/>
    <x v="0"/>
  </r>
  <r>
    <n v="39"/>
    <x v="0"/>
    <x v="1"/>
    <x v="0"/>
    <x v="0"/>
    <x v="0"/>
    <x v="0"/>
    <x v="0"/>
    <x v="0"/>
    <x v="1"/>
    <x v="1"/>
    <x v="1"/>
    <x v="1"/>
    <x v="1"/>
    <x v="0"/>
  </r>
  <r>
    <n v="40"/>
    <x v="0"/>
    <x v="0"/>
    <x v="0"/>
    <x v="0"/>
    <x v="0"/>
    <x v="0"/>
    <x v="0"/>
    <x v="0"/>
    <x v="2"/>
    <x v="0"/>
    <x v="1"/>
    <x v="0"/>
    <x v="2"/>
    <x v="0"/>
  </r>
  <r>
    <n v="42"/>
    <x v="0"/>
    <x v="1"/>
    <x v="0"/>
    <x v="0"/>
    <x v="0"/>
    <x v="0"/>
    <x v="0"/>
    <x v="1"/>
    <x v="2"/>
    <x v="3"/>
    <x v="1"/>
    <x v="1"/>
    <x v="1"/>
    <x v="0"/>
  </r>
  <r>
    <n v="43"/>
    <x v="3"/>
    <x v="1"/>
    <x v="0"/>
    <x v="0"/>
    <x v="0"/>
    <x v="0"/>
    <x v="0"/>
    <x v="1"/>
    <x v="2"/>
    <x v="3"/>
    <x v="1"/>
    <x v="1"/>
    <x v="1"/>
    <x v="0"/>
  </r>
  <r>
    <n v="44"/>
    <x v="0"/>
    <x v="1"/>
    <x v="0"/>
    <x v="0"/>
    <x v="1"/>
    <x v="0"/>
    <x v="0"/>
    <x v="1"/>
    <x v="2"/>
    <x v="3"/>
    <x v="1"/>
    <x v="1"/>
    <x v="1"/>
    <x v="0"/>
  </r>
  <r>
    <n v="45"/>
    <x v="4"/>
    <x v="1"/>
    <x v="0"/>
    <x v="0"/>
    <x v="1"/>
    <x v="0"/>
    <x v="0"/>
    <x v="1"/>
    <x v="2"/>
    <x v="3"/>
    <x v="1"/>
    <x v="1"/>
    <x v="2"/>
    <x v="0"/>
  </r>
  <r>
    <n v="46"/>
    <x v="3"/>
    <x v="0"/>
    <x v="0"/>
    <x v="0"/>
    <x v="1"/>
    <x v="3"/>
    <x v="1"/>
    <x v="0"/>
    <x v="2"/>
    <x v="0"/>
    <x v="2"/>
    <x v="1"/>
    <x v="3"/>
    <x v="0"/>
  </r>
  <r>
    <n v="47"/>
    <x v="2"/>
    <x v="1"/>
    <x v="0"/>
    <x v="1"/>
    <x v="0"/>
    <x v="0"/>
    <x v="0"/>
    <x v="1"/>
    <x v="3"/>
    <x v="2"/>
    <x v="0"/>
    <x v="1"/>
    <x v="1"/>
    <x v="1"/>
  </r>
  <r>
    <n v="48"/>
    <x v="0"/>
    <x v="1"/>
    <x v="0"/>
    <x v="1"/>
    <x v="0"/>
    <x v="0"/>
    <x v="0"/>
    <x v="0"/>
    <x v="2"/>
    <x v="2"/>
    <x v="0"/>
    <x v="1"/>
    <x v="1"/>
    <x v="1"/>
  </r>
  <r>
    <n v="49"/>
    <x v="0"/>
    <x v="1"/>
    <x v="0"/>
    <x v="3"/>
    <x v="0"/>
    <x v="4"/>
    <x v="1"/>
    <x v="0"/>
    <x v="4"/>
    <x v="0"/>
    <x v="0"/>
    <x v="0"/>
    <x v="2"/>
    <x v="2"/>
  </r>
  <r>
    <n v="50"/>
    <x v="0"/>
    <x v="1"/>
    <x v="0"/>
    <x v="4"/>
    <x v="0"/>
    <x v="0"/>
    <x v="0"/>
    <x v="0"/>
    <x v="1"/>
    <x v="3"/>
    <x v="1"/>
    <x v="0"/>
    <x v="2"/>
    <x v="0"/>
  </r>
  <r>
    <n v="51"/>
    <x v="0"/>
    <x v="1"/>
    <x v="0"/>
    <x v="4"/>
    <x v="0"/>
    <x v="0"/>
    <x v="0"/>
    <x v="2"/>
    <x v="4"/>
    <x v="0"/>
    <x v="1"/>
    <x v="1"/>
    <x v="2"/>
    <x v="0"/>
  </r>
  <r>
    <n v="52"/>
    <x v="0"/>
    <x v="1"/>
    <x v="0"/>
    <x v="0"/>
    <x v="0"/>
    <x v="0"/>
    <x v="0"/>
    <x v="0"/>
    <x v="2"/>
    <x v="2"/>
    <x v="0"/>
    <x v="0"/>
    <x v="2"/>
    <x v="0"/>
  </r>
  <r>
    <n v="53"/>
    <x v="0"/>
    <x v="0"/>
    <x v="0"/>
    <x v="4"/>
    <x v="0"/>
    <x v="0"/>
    <x v="0"/>
    <x v="0"/>
    <x v="1"/>
    <x v="3"/>
    <x v="2"/>
    <x v="1"/>
    <x v="4"/>
    <x v="0"/>
  </r>
  <r>
    <n v="54"/>
    <x v="0"/>
    <x v="1"/>
    <x v="0"/>
    <x v="3"/>
    <x v="1"/>
    <x v="1"/>
    <x v="1"/>
    <x v="1"/>
    <x v="1"/>
    <x v="3"/>
    <x v="1"/>
    <x v="1"/>
    <x v="2"/>
    <x v="0"/>
  </r>
  <r>
    <n v="55"/>
    <x v="0"/>
    <x v="0"/>
    <x v="0"/>
    <x v="0"/>
    <x v="0"/>
    <x v="0"/>
    <x v="0"/>
    <x v="0"/>
    <x v="1"/>
    <x v="3"/>
    <x v="1"/>
    <x v="1"/>
    <x v="2"/>
    <x v="0"/>
  </r>
  <r>
    <n v="56"/>
    <x v="0"/>
    <x v="0"/>
    <x v="0"/>
    <x v="0"/>
    <x v="0"/>
    <x v="0"/>
    <x v="0"/>
    <x v="0"/>
    <x v="1"/>
    <x v="3"/>
    <x v="1"/>
    <x v="1"/>
    <x v="2"/>
    <x v="0"/>
  </r>
  <r>
    <n v="57"/>
    <x v="0"/>
    <x v="1"/>
    <x v="0"/>
    <x v="0"/>
    <x v="0"/>
    <x v="0"/>
    <x v="0"/>
    <x v="0"/>
    <x v="1"/>
    <x v="3"/>
    <x v="1"/>
    <x v="1"/>
    <x v="0"/>
    <x v="0"/>
  </r>
  <r>
    <n v="58"/>
    <x v="0"/>
    <x v="0"/>
    <x v="0"/>
    <x v="1"/>
    <x v="0"/>
    <x v="0"/>
    <x v="0"/>
    <x v="0"/>
    <x v="1"/>
    <x v="1"/>
    <x v="0"/>
    <x v="0"/>
    <x v="0"/>
    <x v="0"/>
  </r>
  <r>
    <n v="59"/>
    <x v="0"/>
    <x v="2"/>
    <x v="0"/>
    <x v="1"/>
    <x v="0"/>
    <x v="0"/>
    <x v="0"/>
    <x v="0"/>
    <x v="1"/>
    <x v="1"/>
    <x v="1"/>
    <x v="3"/>
    <x v="2"/>
    <x v="0"/>
  </r>
  <r>
    <n v="60"/>
    <x v="0"/>
    <x v="2"/>
    <x v="0"/>
    <x v="0"/>
    <x v="0"/>
    <x v="0"/>
    <x v="0"/>
    <x v="0"/>
    <x v="2"/>
    <x v="0"/>
    <x v="1"/>
    <x v="1"/>
    <x v="2"/>
    <x v="0"/>
  </r>
  <r>
    <n v="61"/>
    <x v="0"/>
    <x v="2"/>
    <x v="0"/>
    <x v="1"/>
    <x v="1"/>
    <x v="1"/>
    <x v="1"/>
    <x v="1"/>
    <x v="4"/>
    <x v="2"/>
    <x v="0"/>
    <x v="3"/>
    <x v="2"/>
    <x v="1"/>
  </r>
  <r>
    <n v="62"/>
    <x v="1"/>
    <x v="0"/>
    <x v="1"/>
    <x v="2"/>
    <x v="1"/>
    <x v="3"/>
    <x v="2"/>
    <x v="0"/>
    <x v="3"/>
    <x v="0"/>
    <x v="1"/>
    <x v="0"/>
    <x v="2"/>
    <x v="1"/>
  </r>
  <r>
    <n v="63"/>
    <x v="0"/>
    <x v="2"/>
    <x v="0"/>
    <x v="0"/>
    <x v="1"/>
    <x v="1"/>
    <x v="1"/>
    <x v="1"/>
    <x v="2"/>
    <x v="2"/>
    <x v="1"/>
    <x v="5"/>
    <x v="2"/>
    <x v="0"/>
  </r>
  <r>
    <n v="64"/>
    <x v="4"/>
    <x v="1"/>
    <x v="0"/>
    <x v="1"/>
    <x v="0"/>
    <x v="0"/>
    <x v="0"/>
    <x v="1"/>
    <x v="3"/>
    <x v="2"/>
    <x v="1"/>
    <x v="3"/>
    <x v="2"/>
    <x v="0"/>
  </r>
  <r>
    <n v="65"/>
    <x v="1"/>
    <x v="1"/>
    <x v="1"/>
    <x v="2"/>
    <x v="0"/>
    <x v="0"/>
    <x v="0"/>
    <x v="0"/>
    <x v="3"/>
    <x v="2"/>
    <x v="1"/>
    <x v="3"/>
    <x v="1"/>
    <x v="1"/>
  </r>
  <r>
    <n v="66"/>
    <x v="0"/>
    <x v="2"/>
    <x v="0"/>
    <x v="1"/>
    <x v="0"/>
    <x v="0"/>
    <x v="0"/>
    <x v="3"/>
    <x v="2"/>
    <x v="0"/>
    <x v="1"/>
    <x v="3"/>
    <x v="2"/>
    <x v="1"/>
  </r>
  <r>
    <n v="67"/>
    <x v="0"/>
    <x v="2"/>
    <x v="0"/>
    <x v="1"/>
    <x v="0"/>
    <x v="0"/>
    <x v="0"/>
    <x v="0"/>
    <x v="2"/>
    <x v="0"/>
    <x v="0"/>
    <x v="0"/>
    <x v="2"/>
    <x v="0"/>
  </r>
  <r>
    <n v="68"/>
    <x v="0"/>
    <x v="4"/>
    <x v="2"/>
    <x v="2"/>
    <x v="0"/>
    <x v="0"/>
    <x v="0"/>
    <x v="1"/>
    <x v="1"/>
    <x v="1"/>
    <x v="1"/>
    <x v="0"/>
    <x v="2"/>
    <x v="0"/>
  </r>
  <r>
    <n v="69"/>
    <x v="0"/>
    <x v="1"/>
    <x v="0"/>
    <x v="1"/>
    <x v="1"/>
    <x v="1"/>
    <x v="1"/>
    <x v="0"/>
    <x v="2"/>
    <x v="0"/>
    <x v="1"/>
    <x v="0"/>
    <x v="3"/>
    <x v="0"/>
  </r>
  <r>
    <n v="70"/>
    <x v="0"/>
    <x v="0"/>
    <x v="0"/>
    <x v="0"/>
    <x v="0"/>
    <x v="0"/>
    <x v="0"/>
    <x v="0"/>
    <x v="1"/>
    <x v="1"/>
    <x v="1"/>
    <x v="0"/>
    <x v="2"/>
    <x v="0"/>
  </r>
  <r>
    <n v="71"/>
    <x v="0"/>
    <x v="1"/>
    <x v="0"/>
    <x v="0"/>
    <x v="0"/>
    <x v="0"/>
    <x v="0"/>
    <x v="0"/>
    <x v="1"/>
    <x v="1"/>
    <x v="2"/>
    <x v="1"/>
    <x v="1"/>
    <x v="0"/>
  </r>
  <r>
    <n v="72"/>
    <x v="0"/>
    <x v="0"/>
    <x v="0"/>
    <x v="3"/>
    <x v="1"/>
    <x v="1"/>
    <x v="2"/>
    <x v="0"/>
    <x v="1"/>
    <x v="1"/>
    <x v="2"/>
    <x v="3"/>
    <x v="4"/>
    <x v="4"/>
  </r>
  <r>
    <n v="73"/>
    <x v="0"/>
    <x v="1"/>
    <x v="0"/>
    <x v="0"/>
    <x v="0"/>
    <x v="0"/>
    <x v="0"/>
    <x v="0"/>
    <x v="2"/>
    <x v="0"/>
    <x v="1"/>
    <x v="0"/>
    <x v="1"/>
    <x v="0"/>
  </r>
  <r>
    <n v="74"/>
    <x v="0"/>
    <x v="1"/>
    <x v="0"/>
    <x v="2"/>
    <x v="1"/>
    <x v="2"/>
    <x v="1"/>
    <x v="0"/>
    <x v="1"/>
    <x v="1"/>
    <x v="1"/>
    <x v="3"/>
    <x v="1"/>
    <x v="0"/>
  </r>
  <r>
    <n v="75"/>
    <x v="0"/>
    <x v="0"/>
    <x v="0"/>
    <x v="1"/>
    <x v="0"/>
    <x v="0"/>
    <x v="0"/>
    <x v="1"/>
    <x v="2"/>
    <x v="0"/>
    <x v="1"/>
    <x v="3"/>
    <x v="2"/>
    <x v="0"/>
  </r>
  <r>
    <n v="76"/>
    <x v="0"/>
    <x v="1"/>
    <x v="0"/>
    <x v="1"/>
    <x v="0"/>
    <x v="0"/>
    <x v="0"/>
    <x v="0"/>
    <x v="2"/>
    <x v="0"/>
    <x v="0"/>
    <x v="0"/>
    <x v="2"/>
    <x v="0"/>
  </r>
  <r>
    <n v="77"/>
    <x v="0"/>
    <x v="1"/>
    <x v="0"/>
    <x v="0"/>
    <x v="0"/>
    <x v="0"/>
    <x v="0"/>
    <x v="0"/>
    <x v="0"/>
    <x v="0"/>
    <x v="0"/>
    <x v="0"/>
    <x v="2"/>
    <x v="0"/>
  </r>
  <r>
    <n v="78"/>
    <x v="0"/>
    <x v="1"/>
    <x v="0"/>
    <x v="0"/>
    <x v="1"/>
    <x v="0"/>
    <x v="1"/>
    <x v="0"/>
    <x v="2"/>
    <x v="3"/>
    <x v="0"/>
    <x v="0"/>
    <x v="2"/>
    <x v="0"/>
  </r>
  <r>
    <n v="79"/>
    <x v="0"/>
    <x v="1"/>
    <x v="0"/>
    <x v="0"/>
    <x v="0"/>
    <x v="0"/>
    <x v="0"/>
    <x v="0"/>
    <x v="3"/>
    <x v="2"/>
    <x v="1"/>
    <x v="1"/>
    <x v="4"/>
    <x v="0"/>
  </r>
  <r>
    <n v="80"/>
    <x v="0"/>
    <x v="1"/>
    <x v="0"/>
    <x v="0"/>
    <x v="0"/>
    <x v="0"/>
    <x v="0"/>
    <x v="0"/>
    <x v="2"/>
    <x v="2"/>
    <x v="1"/>
    <x v="1"/>
    <x v="1"/>
    <x v="0"/>
  </r>
  <r>
    <n v="81"/>
    <x v="0"/>
    <x v="1"/>
    <x v="0"/>
    <x v="0"/>
    <x v="0"/>
    <x v="0"/>
    <x v="0"/>
    <x v="0"/>
    <x v="3"/>
    <x v="0"/>
    <x v="1"/>
    <x v="0"/>
    <x v="2"/>
    <x v="0"/>
  </r>
  <r>
    <n v="82"/>
    <x v="4"/>
    <x v="1"/>
    <x v="1"/>
    <x v="2"/>
    <x v="0"/>
    <x v="0"/>
    <x v="0"/>
    <x v="0"/>
    <x v="2"/>
    <x v="2"/>
    <x v="0"/>
    <x v="4"/>
    <x v="2"/>
    <x v="0"/>
  </r>
  <r>
    <n v="83"/>
    <x v="0"/>
    <x v="1"/>
    <x v="0"/>
    <x v="0"/>
    <x v="1"/>
    <x v="4"/>
    <x v="1"/>
    <x v="0"/>
    <x v="1"/>
    <x v="3"/>
    <x v="0"/>
    <x v="3"/>
    <x v="3"/>
    <x v="0"/>
  </r>
  <r>
    <n v="84"/>
    <x v="0"/>
    <x v="1"/>
    <x v="0"/>
    <x v="1"/>
    <x v="0"/>
    <x v="0"/>
    <x v="0"/>
    <x v="0"/>
    <x v="2"/>
    <x v="3"/>
    <x v="2"/>
    <x v="0"/>
    <x v="1"/>
    <x v="0"/>
  </r>
  <r>
    <n v="85"/>
    <x v="0"/>
    <x v="1"/>
    <x v="0"/>
    <x v="1"/>
    <x v="1"/>
    <x v="1"/>
    <x v="1"/>
    <x v="0"/>
    <x v="1"/>
    <x v="3"/>
    <x v="2"/>
    <x v="5"/>
    <x v="2"/>
    <x v="0"/>
  </r>
  <r>
    <n v="86"/>
    <x v="0"/>
    <x v="1"/>
    <x v="0"/>
    <x v="0"/>
    <x v="0"/>
    <x v="0"/>
    <x v="0"/>
    <x v="0"/>
    <x v="0"/>
    <x v="0"/>
    <x v="0"/>
    <x v="0"/>
    <x v="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5">
  <r>
    <n v="1"/>
    <x v="0"/>
    <x v="0"/>
    <x v="0"/>
    <x v="0"/>
    <x v="0"/>
    <x v="0"/>
    <x v="0"/>
    <x v="0"/>
    <x v="0"/>
    <x v="0"/>
    <x v="0"/>
    <x v="0"/>
  </r>
  <r>
    <n v="2"/>
    <x v="1"/>
    <x v="0"/>
    <x v="0"/>
    <x v="0"/>
    <x v="0"/>
    <x v="0"/>
    <x v="0"/>
    <x v="0"/>
    <x v="0"/>
    <x v="0"/>
    <x v="0"/>
    <x v="0"/>
  </r>
  <r>
    <n v="3"/>
    <x v="0"/>
    <x v="0"/>
    <x v="0"/>
    <x v="0"/>
    <x v="0"/>
    <x v="0"/>
    <x v="0"/>
    <x v="0"/>
    <x v="0"/>
    <x v="0"/>
    <x v="0"/>
    <x v="0"/>
  </r>
  <r>
    <n v="4"/>
    <x v="0"/>
    <x v="1"/>
    <x v="0"/>
    <x v="0"/>
    <x v="0"/>
    <x v="0"/>
    <x v="0"/>
    <x v="0"/>
    <x v="0"/>
    <x v="0"/>
    <x v="0"/>
    <x v="0"/>
  </r>
  <r>
    <n v="5"/>
    <x v="0"/>
    <x v="1"/>
    <x v="0"/>
    <x v="0"/>
    <x v="0"/>
    <x v="0"/>
    <x v="0"/>
    <x v="0"/>
    <x v="0"/>
    <x v="0"/>
    <x v="0"/>
    <x v="0"/>
  </r>
  <r>
    <n v="6"/>
    <x v="0"/>
    <x v="1"/>
    <x v="1"/>
    <x v="1"/>
    <x v="1"/>
    <x v="1"/>
    <x v="1"/>
    <x v="0"/>
    <x v="1"/>
    <x v="1"/>
    <x v="1"/>
    <x v="1"/>
  </r>
  <r>
    <n v="7"/>
    <x v="0"/>
    <x v="1"/>
    <x v="0"/>
    <x v="2"/>
    <x v="0"/>
    <x v="0"/>
    <x v="0"/>
    <x v="0"/>
    <x v="0"/>
    <x v="0"/>
    <x v="0"/>
    <x v="0"/>
  </r>
  <r>
    <n v="8"/>
    <x v="0"/>
    <x v="1"/>
    <x v="0"/>
    <x v="0"/>
    <x v="0"/>
    <x v="0"/>
    <x v="0"/>
    <x v="0"/>
    <x v="0"/>
    <x v="0"/>
    <x v="0"/>
    <x v="0"/>
  </r>
  <r>
    <n v="9"/>
    <x v="0"/>
    <x v="1"/>
    <x v="0"/>
    <x v="0"/>
    <x v="0"/>
    <x v="0"/>
    <x v="0"/>
    <x v="0"/>
    <x v="0"/>
    <x v="0"/>
    <x v="0"/>
    <x v="0"/>
  </r>
  <r>
    <n v="10"/>
    <x v="0"/>
    <x v="0"/>
    <x v="0"/>
    <x v="2"/>
    <x v="0"/>
    <x v="0"/>
    <x v="0"/>
    <x v="0"/>
    <x v="0"/>
    <x v="0"/>
    <x v="0"/>
    <x v="0"/>
  </r>
  <r>
    <n v="11"/>
    <x v="0"/>
    <x v="1"/>
    <x v="1"/>
    <x v="1"/>
    <x v="2"/>
    <x v="0"/>
    <x v="0"/>
    <x v="0"/>
    <x v="2"/>
    <x v="2"/>
    <x v="0"/>
    <x v="0"/>
  </r>
  <r>
    <n v="12"/>
    <x v="0"/>
    <x v="0"/>
    <x v="0"/>
    <x v="1"/>
    <x v="3"/>
    <x v="1"/>
    <x v="1"/>
    <x v="1"/>
    <x v="0"/>
    <x v="2"/>
    <x v="1"/>
    <x v="0"/>
  </r>
  <r>
    <n v="13"/>
    <x v="0"/>
    <x v="0"/>
    <x v="0"/>
    <x v="0"/>
    <x v="0"/>
    <x v="0"/>
    <x v="0"/>
    <x v="0"/>
    <x v="0"/>
    <x v="1"/>
    <x v="1"/>
    <x v="0"/>
  </r>
  <r>
    <n v="14"/>
    <x v="0"/>
    <x v="1"/>
    <x v="0"/>
    <x v="2"/>
    <x v="1"/>
    <x v="1"/>
    <x v="1"/>
    <x v="1"/>
    <x v="0"/>
    <x v="1"/>
    <x v="1"/>
    <x v="0"/>
  </r>
  <r>
    <n v="15"/>
    <x v="0"/>
    <x v="0"/>
    <x v="0"/>
    <x v="0"/>
    <x v="0"/>
    <x v="0"/>
    <x v="0"/>
    <x v="0"/>
    <x v="0"/>
    <x v="0"/>
    <x v="0"/>
    <x v="0"/>
  </r>
  <r>
    <n v="16"/>
    <x v="1"/>
    <x v="0"/>
    <x v="0"/>
    <x v="0"/>
    <x v="0"/>
    <x v="1"/>
    <x v="1"/>
    <x v="0"/>
    <x v="0"/>
    <x v="0"/>
    <x v="0"/>
    <x v="2"/>
  </r>
  <r>
    <n v="17"/>
    <x v="0"/>
    <x v="1"/>
    <x v="0"/>
    <x v="0"/>
    <x v="0"/>
    <x v="0"/>
    <x v="0"/>
    <x v="0"/>
    <x v="0"/>
    <x v="0"/>
    <x v="0"/>
    <x v="0"/>
  </r>
  <r>
    <n v="18"/>
    <x v="0"/>
    <x v="1"/>
    <x v="0"/>
    <x v="0"/>
    <x v="0"/>
    <x v="0"/>
    <x v="0"/>
    <x v="0"/>
    <x v="0"/>
    <x v="0"/>
    <x v="0"/>
    <x v="0"/>
  </r>
  <r>
    <n v="19"/>
    <x v="1"/>
    <x v="0"/>
    <x v="0"/>
    <x v="0"/>
    <x v="0"/>
    <x v="0"/>
    <x v="0"/>
    <x v="0"/>
    <x v="0"/>
    <x v="0"/>
    <x v="0"/>
    <x v="2"/>
  </r>
  <r>
    <n v="20"/>
    <x v="0"/>
    <x v="0"/>
    <x v="0"/>
    <x v="0"/>
    <x v="0"/>
    <x v="0"/>
    <x v="0"/>
    <x v="0"/>
    <x v="0"/>
    <x v="0"/>
    <x v="0"/>
    <x v="0"/>
  </r>
  <r>
    <n v="21"/>
    <x v="0"/>
    <x v="1"/>
    <x v="0"/>
    <x v="0"/>
    <x v="0"/>
    <x v="0"/>
    <x v="0"/>
    <x v="0"/>
    <x v="2"/>
    <x v="0"/>
    <x v="0"/>
    <x v="0"/>
  </r>
  <r>
    <n v="22"/>
    <x v="0"/>
    <x v="1"/>
    <x v="1"/>
    <x v="2"/>
    <x v="1"/>
    <x v="0"/>
    <x v="0"/>
    <x v="0"/>
    <x v="0"/>
    <x v="0"/>
    <x v="0"/>
    <x v="0"/>
  </r>
  <r>
    <n v="23"/>
    <x v="0"/>
    <x v="0"/>
    <x v="0"/>
    <x v="0"/>
    <x v="0"/>
    <x v="0"/>
    <x v="0"/>
    <x v="0"/>
    <x v="0"/>
    <x v="0"/>
    <x v="1"/>
    <x v="2"/>
  </r>
  <r>
    <n v="24"/>
    <x v="0"/>
    <x v="1"/>
    <x v="0"/>
    <x v="0"/>
    <x v="4"/>
    <x v="1"/>
    <x v="1"/>
    <x v="0"/>
    <x v="0"/>
    <x v="0"/>
    <x v="1"/>
    <x v="0"/>
  </r>
  <r>
    <n v="25"/>
    <x v="0"/>
    <x v="0"/>
    <x v="1"/>
    <x v="2"/>
    <x v="3"/>
    <x v="1"/>
    <x v="1"/>
    <x v="1"/>
    <x v="1"/>
    <x v="1"/>
    <x v="1"/>
    <x v="0"/>
  </r>
  <r>
    <n v="26"/>
    <x v="0"/>
    <x v="1"/>
    <x v="1"/>
    <x v="1"/>
    <x v="3"/>
    <x v="1"/>
    <x v="2"/>
    <x v="1"/>
    <x v="2"/>
    <x v="1"/>
    <x v="1"/>
    <x v="1"/>
  </r>
  <r>
    <n v="27"/>
    <x v="0"/>
    <x v="0"/>
    <x v="0"/>
    <x v="0"/>
    <x v="0"/>
    <x v="0"/>
    <x v="0"/>
    <x v="1"/>
    <x v="0"/>
    <x v="1"/>
    <x v="1"/>
    <x v="0"/>
  </r>
  <r>
    <n v="28"/>
    <x v="0"/>
    <x v="0"/>
    <x v="0"/>
    <x v="0"/>
    <x v="0"/>
    <x v="0"/>
    <x v="0"/>
    <x v="0"/>
    <x v="0"/>
    <x v="0"/>
    <x v="0"/>
    <x v="0"/>
  </r>
  <r>
    <n v="29"/>
    <x v="0"/>
    <x v="1"/>
    <x v="0"/>
    <x v="0"/>
    <x v="0"/>
    <x v="0"/>
    <x v="0"/>
    <x v="0"/>
    <x v="0"/>
    <x v="0"/>
    <x v="0"/>
    <x v="0"/>
  </r>
  <r>
    <n v="30"/>
    <x v="0"/>
    <x v="0"/>
    <x v="0"/>
    <x v="1"/>
    <x v="3"/>
    <x v="1"/>
    <x v="1"/>
    <x v="0"/>
    <x v="0"/>
    <x v="1"/>
    <x v="1"/>
    <x v="0"/>
  </r>
  <r>
    <n v="31"/>
    <x v="0"/>
    <x v="1"/>
    <x v="1"/>
    <x v="1"/>
    <x v="3"/>
    <x v="1"/>
    <x v="1"/>
    <x v="1"/>
    <x v="0"/>
    <x v="1"/>
    <x v="1"/>
    <x v="0"/>
  </r>
  <r>
    <n v="32"/>
    <x v="0"/>
    <x v="1"/>
    <x v="0"/>
    <x v="0"/>
    <x v="0"/>
    <x v="0"/>
    <x v="0"/>
    <x v="0"/>
    <x v="0"/>
    <x v="0"/>
    <x v="0"/>
    <x v="0"/>
  </r>
  <r>
    <n v="33"/>
    <x v="0"/>
    <x v="1"/>
    <x v="0"/>
    <x v="0"/>
    <x v="0"/>
    <x v="0"/>
    <x v="0"/>
    <x v="0"/>
    <x v="0"/>
    <x v="0"/>
    <x v="0"/>
    <x v="0"/>
  </r>
  <r>
    <n v="34"/>
    <x v="0"/>
    <x v="1"/>
    <x v="0"/>
    <x v="0"/>
    <x v="0"/>
    <x v="0"/>
    <x v="0"/>
    <x v="0"/>
    <x v="0"/>
    <x v="0"/>
    <x v="0"/>
    <x v="0"/>
  </r>
  <r>
    <n v="35"/>
    <x v="0"/>
    <x v="1"/>
    <x v="0"/>
    <x v="1"/>
    <x v="3"/>
    <x v="1"/>
    <x v="1"/>
    <x v="1"/>
    <x v="0"/>
    <x v="1"/>
    <x v="1"/>
    <x v="0"/>
  </r>
  <r>
    <n v="36"/>
    <x v="0"/>
    <x v="1"/>
    <x v="0"/>
    <x v="0"/>
    <x v="0"/>
    <x v="0"/>
    <x v="0"/>
    <x v="0"/>
    <x v="0"/>
    <x v="0"/>
    <x v="0"/>
    <x v="0"/>
  </r>
  <r>
    <n v="37"/>
    <x v="0"/>
    <x v="1"/>
    <x v="0"/>
    <x v="0"/>
    <x v="0"/>
    <x v="0"/>
    <x v="0"/>
    <x v="0"/>
    <x v="0"/>
    <x v="0"/>
    <x v="0"/>
    <x v="0"/>
  </r>
  <r>
    <n v="38"/>
    <x v="0"/>
    <x v="1"/>
    <x v="0"/>
    <x v="1"/>
    <x v="3"/>
    <x v="1"/>
    <x v="1"/>
    <x v="1"/>
    <x v="0"/>
    <x v="1"/>
    <x v="1"/>
    <x v="0"/>
  </r>
  <r>
    <n v="39"/>
    <x v="0"/>
    <x v="1"/>
    <x v="0"/>
    <x v="0"/>
    <x v="0"/>
    <x v="0"/>
    <x v="0"/>
    <x v="0"/>
    <x v="0"/>
    <x v="0"/>
    <x v="0"/>
    <x v="0"/>
  </r>
  <r>
    <n v="40"/>
    <x v="0"/>
    <x v="1"/>
    <x v="0"/>
    <x v="1"/>
    <x v="3"/>
    <x v="1"/>
    <x v="1"/>
    <x v="1"/>
    <x v="0"/>
    <x v="1"/>
    <x v="1"/>
    <x v="0"/>
  </r>
  <r>
    <n v="42"/>
    <x v="0"/>
    <x v="1"/>
    <x v="0"/>
    <x v="1"/>
    <x v="2"/>
    <x v="0"/>
    <x v="2"/>
    <x v="0"/>
    <x v="3"/>
    <x v="3"/>
    <x v="2"/>
    <x v="0"/>
  </r>
  <r>
    <n v="43"/>
    <x v="0"/>
    <x v="1"/>
    <x v="0"/>
    <x v="0"/>
    <x v="0"/>
    <x v="0"/>
    <x v="2"/>
    <x v="0"/>
    <x v="0"/>
    <x v="3"/>
    <x v="0"/>
    <x v="0"/>
  </r>
  <r>
    <n v="44"/>
    <x v="1"/>
    <x v="0"/>
    <x v="0"/>
    <x v="2"/>
    <x v="0"/>
    <x v="0"/>
    <x v="0"/>
    <x v="0"/>
    <x v="0"/>
    <x v="3"/>
    <x v="0"/>
    <x v="0"/>
  </r>
  <r>
    <n v="45"/>
    <x v="1"/>
    <x v="0"/>
    <x v="0"/>
    <x v="1"/>
    <x v="0"/>
    <x v="0"/>
    <x v="0"/>
    <x v="0"/>
    <x v="0"/>
    <x v="3"/>
    <x v="0"/>
    <x v="0"/>
  </r>
  <r>
    <n v="46"/>
    <x v="1"/>
    <x v="0"/>
    <x v="0"/>
    <x v="2"/>
    <x v="0"/>
    <x v="0"/>
    <x v="0"/>
    <x v="0"/>
    <x v="0"/>
    <x v="0"/>
    <x v="0"/>
    <x v="0"/>
  </r>
  <r>
    <n v="47"/>
    <x v="0"/>
    <x v="1"/>
    <x v="1"/>
    <x v="1"/>
    <x v="1"/>
    <x v="2"/>
    <x v="0"/>
    <x v="0"/>
    <x v="2"/>
    <x v="0"/>
    <x v="0"/>
    <x v="1"/>
  </r>
  <r>
    <n v="48"/>
    <x v="0"/>
    <x v="1"/>
    <x v="1"/>
    <x v="2"/>
    <x v="1"/>
    <x v="2"/>
    <x v="0"/>
    <x v="0"/>
    <x v="2"/>
    <x v="0"/>
    <x v="0"/>
    <x v="1"/>
  </r>
  <r>
    <n v="49"/>
    <x v="0"/>
    <x v="1"/>
    <x v="0"/>
    <x v="1"/>
    <x v="0"/>
    <x v="3"/>
    <x v="1"/>
    <x v="0"/>
    <x v="0"/>
    <x v="3"/>
    <x v="2"/>
    <x v="2"/>
  </r>
  <r>
    <n v="50"/>
    <x v="1"/>
    <x v="0"/>
    <x v="0"/>
    <x v="1"/>
    <x v="0"/>
    <x v="0"/>
    <x v="0"/>
    <x v="0"/>
    <x v="0"/>
    <x v="0"/>
    <x v="0"/>
    <x v="0"/>
  </r>
  <r>
    <n v="51"/>
    <x v="0"/>
    <x v="2"/>
    <x v="0"/>
    <x v="1"/>
    <x v="0"/>
    <x v="0"/>
    <x v="2"/>
    <x v="0"/>
    <x v="0"/>
    <x v="2"/>
    <x v="3"/>
    <x v="0"/>
  </r>
  <r>
    <n v="52"/>
    <x v="0"/>
    <x v="1"/>
    <x v="0"/>
    <x v="0"/>
    <x v="0"/>
    <x v="0"/>
    <x v="0"/>
    <x v="0"/>
    <x v="0"/>
    <x v="0"/>
    <x v="0"/>
    <x v="0"/>
  </r>
  <r>
    <n v="53"/>
    <x v="0"/>
    <x v="1"/>
    <x v="1"/>
    <x v="1"/>
    <x v="1"/>
    <x v="0"/>
    <x v="3"/>
    <x v="2"/>
    <x v="2"/>
    <x v="3"/>
    <x v="2"/>
    <x v="0"/>
  </r>
  <r>
    <n v="54"/>
    <x v="0"/>
    <x v="1"/>
    <x v="0"/>
    <x v="1"/>
    <x v="0"/>
    <x v="0"/>
    <x v="0"/>
    <x v="0"/>
    <x v="0"/>
    <x v="3"/>
    <x v="0"/>
    <x v="0"/>
  </r>
  <r>
    <n v="55"/>
    <x v="0"/>
    <x v="0"/>
    <x v="0"/>
    <x v="1"/>
    <x v="0"/>
    <x v="2"/>
    <x v="2"/>
    <x v="0"/>
    <x v="0"/>
    <x v="2"/>
    <x v="3"/>
    <x v="1"/>
  </r>
  <r>
    <n v="56"/>
    <x v="0"/>
    <x v="1"/>
    <x v="0"/>
    <x v="1"/>
    <x v="0"/>
    <x v="0"/>
    <x v="2"/>
    <x v="0"/>
    <x v="0"/>
    <x v="3"/>
    <x v="2"/>
    <x v="0"/>
  </r>
  <r>
    <n v="57"/>
    <x v="0"/>
    <x v="0"/>
    <x v="0"/>
    <x v="1"/>
    <x v="0"/>
    <x v="0"/>
    <x v="0"/>
    <x v="0"/>
    <x v="0"/>
    <x v="0"/>
    <x v="0"/>
    <x v="0"/>
  </r>
  <r>
    <n v="58"/>
    <x v="0"/>
    <x v="1"/>
    <x v="0"/>
    <x v="1"/>
    <x v="3"/>
    <x v="1"/>
    <x v="0"/>
    <x v="0"/>
    <x v="0"/>
    <x v="1"/>
    <x v="1"/>
    <x v="0"/>
  </r>
  <r>
    <n v="59"/>
    <x v="0"/>
    <x v="1"/>
    <x v="0"/>
    <x v="0"/>
    <x v="3"/>
    <x v="1"/>
    <x v="0"/>
    <x v="0"/>
    <x v="1"/>
    <x v="1"/>
    <x v="1"/>
    <x v="0"/>
  </r>
  <r>
    <n v="60"/>
    <x v="0"/>
    <x v="1"/>
    <x v="0"/>
    <x v="2"/>
    <x v="3"/>
    <x v="1"/>
    <x v="1"/>
    <x v="0"/>
    <x v="0"/>
    <x v="1"/>
    <x v="1"/>
    <x v="0"/>
  </r>
  <r>
    <n v="61"/>
    <x v="0"/>
    <x v="0"/>
    <x v="1"/>
    <x v="1"/>
    <x v="3"/>
    <x v="1"/>
    <x v="1"/>
    <x v="1"/>
    <x v="1"/>
    <x v="1"/>
    <x v="1"/>
    <x v="1"/>
  </r>
  <r>
    <n v="62"/>
    <x v="0"/>
    <x v="1"/>
    <x v="0"/>
    <x v="1"/>
    <x v="3"/>
    <x v="1"/>
    <x v="1"/>
    <x v="1"/>
    <x v="0"/>
    <x v="1"/>
    <x v="1"/>
    <x v="1"/>
  </r>
  <r>
    <n v="63"/>
    <x v="0"/>
    <x v="0"/>
    <x v="0"/>
    <x v="1"/>
    <x v="3"/>
    <x v="1"/>
    <x v="1"/>
    <x v="1"/>
    <x v="0"/>
    <x v="1"/>
    <x v="1"/>
    <x v="0"/>
  </r>
  <r>
    <n v="64"/>
    <x v="0"/>
    <x v="1"/>
    <x v="1"/>
    <x v="1"/>
    <x v="3"/>
    <x v="1"/>
    <x v="1"/>
    <x v="1"/>
    <x v="0"/>
    <x v="1"/>
    <x v="1"/>
    <x v="0"/>
  </r>
  <r>
    <n v="65"/>
    <x v="0"/>
    <x v="1"/>
    <x v="1"/>
    <x v="1"/>
    <x v="3"/>
    <x v="1"/>
    <x v="2"/>
    <x v="3"/>
    <x v="1"/>
    <x v="1"/>
    <x v="1"/>
    <x v="1"/>
  </r>
  <r>
    <n v="66"/>
    <x v="0"/>
    <x v="1"/>
    <x v="0"/>
    <x v="1"/>
    <x v="3"/>
    <x v="1"/>
    <x v="0"/>
    <x v="0"/>
    <x v="0"/>
    <x v="1"/>
    <x v="1"/>
    <x v="0"/>
  </r>
  <r>
    <n v="67"/>
    <x v="0"/>
    <x v="1"/>
    <x v="1"/>
    <x v="0"/>
    <x v="3"/>
    <x v="1"/>
    <x v="0"/>
    <x v="1"/>
    <x v="1"/>
    <x v="1"/>
    <x v="1"/>
    <x v="2"/>
  </r>
  <r>
    <n v="68"/>
    <x v="0"/>
    <x v="0"/>
    <x v="0"/>
    <x v="1"/>
    <x v="3"/>
    <x v="1"/>
    <x v="0"/>
    <x v="0"/>
    <x v="0"/>
    <x v="1"/>
    <x v="1"/>
    <x v="0"/>
  </r>
  <r>
    <n v="69"/>
    <x v="1"/>
    <x v="0"/>
    <x v="0"/>
    <x v="1"/>
    <x v="3"/>
    <x v="0"/>
    <x v="0"/>
    <x v="0"/>
    <x v="0"/>
    <x v="0"/>
    <x v="0"/>
    <x v="0"/>
  </r>
  <r>
    <n v="70"/>
    <x v="0"/>
    <x v="1"/>
    <x v="0"/>
    <x v="0"/>
    <x v="3"/>
    <x v="1"/>
    <x v="0"/>
    <x v="0"/>
    <x v="0"/>
    <x v="1"/>
    <x v="1"/>
    <x v="2"/>
  </r>
  <r>
    <n v="71"/>
    <x v="0"/>
    <x v="1"/>
    <x v="0"/>
    <x v="2"/>
    <x v="3"/>
    <x v="1"/>
    <x v="1"/>
    <x v="1"/>
    <x v="0"/>
    <x v="1"/>
    <x v="1"/>
    <x v="0"/>
  </r>
  <r>
    <n v="72"/>
    <x v="1"/>
    <x v="0"/>
    <x v="0"/>
    <x v="1"/>
    <x v="3"/>
    <x v="1"/>
    <x v="0"/>
    <x v="0"/>
    <x v="0"/>
    <x v="1"/>
    <x v="1"/>
    <x v="0"/>
  </r>
  <r>
    <n v="73"/>
    <x v="0"/>
    <x v="1"/>
    <x v="0"/>
    <x v="0"/>
    <x v="3"/>
    <x v="1"/>
    <x v="0"/>
    <x v="0"/>
    <x v="0"/>
    <x v="1"/>
    <x v="1"/>
    <x v="0"/>
  </r>
  <r>
    <n v="74"/>
    <x v="0"/>
    <x v="1"/>
    <x v="0"/>
    <x v="0"/>
    <x v="0"/>
    <x v="0"/>
    <x v="0"/>
    <x v="0"/>
    <x v="0"/>
    <x v="0"/>
    <x v="0"/>
    <x v="0"/>
  </r>
  <r>
    <n v="75"/>
    <x v="0"/>
    <x v="1"/>
    <x v="0"/>
    <x v="1"/>
    <x v="3"/>
    <x v="1"/>
    <x v="0"/>
    <x v="0"/>
    <x v="0"/>
    <x v="1"/>
    <x v="1"/>
    <x v="0"/>
  </r>
  <r>
    <n v="76"/>
    <x v="0"/>
    <x v="0"/>
    <x v="0"/>
    <x v="0"/>
    <x v="0"/>
    <x v="0"/>
    <x v="2"/>
    <x v="0"/>
    <x v="0"/>
    <x v="0"/>
    <x v="0"/>
    <x v="0"/>
  </r>
  <r>
    <n v="77"/>
    <x v="0"/>
    <x v="0"/>
    <x v="0"/>
    <x v="1"/>
    <x v="1"/>
    <x v="0"/>
    <x v="2"/>
    <x v="0"/>
    <x v="0"/>
    <x v="0"/>
    <x v="0"/>
    <x v="0"/>
  </r>
  <r>
    <n v="78"/>
    <x v="0"/>
    <x v="1"/>
    <x v="0"/>
    <x v="0"/>
    <x v="0"/>
    <x v="0"/>
    <x v="0"/>
    <x v="0"/>
    <x v="0"/>
    <x v="0"/>
    <x v="0"/>
    <x v="0"/>
  </r>
  <r>
    <n v="79"/>
    <x v="0"/>
    <x v="1"/>
    <x v="0"/>
    <x v="1"/>
    <x v="0"/>
    <x v="0"/>
    <x v="2"/>
    <x v="0"/>
    <x v="0"/>
    <x v="2"/>
    <x v="3"/>
    <x v="1"/>
  </r>
  <r>
    <n v="80"/>
    <x v="1"/>
    <x v="2"/>
    <x v="0"/>
    <x v="1"/>
    <x v="1"/>
    <x v="2"/>
    <x v="2"/>
    <x v="3"/>
    <x v="0"/>
    <x v="3"/>
    <x v="2"/>
    <x v="0"/>
  </r>
  <r>
    <n v="81"/>
    <x v="0"/>
    <x v="1"/>
    <x v="0"/>
    <x v="0"/>
    <x v="0"/>
    <x v="0"/>
    <x v="0"/>
    <x v="0"/>
    <x v="0"/>
    <x v="0"/>
    <x v="0"/>
    <x v="0"/>
  </r>
  <r>
    <n v="82"/>
    <x v="0"/>
    <x v="1"/>
    <x v="0"/>
    <x v="1"/>
    <x v="1"/>
    <x v="0"/>
    <x v="2"/>
    <x v="3"/>
    <x v="0"/>
    <x v="0"/>
    <x v="0"/>
    <x v="0"/>
  </r>
  <r>
    <n v="83"/>
    <x v="0"/>
    <x v="2"/>
    <x v="0"/>
    <x v="1"/>
    <x v="1"/>
    <x v="2"/>
    <x v="2"/>
    <x v="0"/>
    <x v="0"/>
    <x v="2"/>
    <x v="3"/>
    <x v="1"/>
  </r>
  <r>
    <n v="84"/>
    <x v="0"/>
    <x v="1"/>
    <x v="0"/>
    <x v="1"/>
    <x v="1"/>
    <x v="2"/>
    <x v="2"/>
    <x v="2"/>
    <x v="2"/>
    <x v="3"/>
    <x v="2"/>
    <x v="3"/>
  </r>
  <r>
    <n v="85"/>
    <x v="0"/>
    <x v="2"/>
    <x v="0"/>
    <x v="1"/>
    <x v="1"/>
    <x v="2"/>
    <x v="2"/>
    <x v="0"/>
    <x v="0"/>
    <x v="3"/>
    <x v="2"/>
    <x v="0"/>
  </r>
  <r>
    <n v="86"/>
    <x v="0"/>
    <x v="1"/>
    <x v="0"/>
    <x v="0"/>
    <x v="0"/>
    <x v="0"/>
    <x v="0"/>
    <x v="0"/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5">
  <r>
    <n v="1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"/>
    <x v="0"/>
    <x v="0"/>
    <x v="1"/>
    <x v="1"/>
    <x v="1"/>
    <x v="1"/>
    <x v="0"/>
    <x v="0"/>
    <x v="0"/>
    <x v="1"/>
    <x v="0"/>
    <x v="1"/>
    <x v="0"/>
    <x v="0"/>
    <x v="0"/>
    <x v="0"/>
    <x v="0"/>
  </r>
  <r>
    <n v="3"/>
    <x v="0"/>
    <x v="0"/>
    <x v="1"/>
    <x v="0"/>
    <x v="0"/>
    <x v="1"/>
    <x v="0"/>
    <x v="0"/>
    <x v="0"/>
    <x v="1"/>
    <x v="0"/>
    <x v="0"/>
    <x v="0"/>
    <x v="0"/>
    <x v="0"/>
    <x v="0"/>
    <x v="0"/>
  </r>
  <r>
    <n v="4"/>
    <x v="0"/>
    <x v="0"/>
    <x v="1"/>
    <x v="0"/>
    <x v="0"/>
    <x v="1"/>
    <x v="0"/>
    <x v="0"/>
    <x v="0"/>
    <x v="1"/>
    <x v="0"/>
    <x v="0"/>
    <x v="0"/>
    <x v="0"/>
    <x v="0"/>
    <x v="0"/>
    <x v="0"/>
  </r>
  <r>
    <n v="5"/>
    <x v="0"/>
    <x v="0"/>
    <x v="1"/>
    <x v="0"/>
    <x v="0"/>
    <x v="0"/>
    <x v="0"/>
    <x v="1"/>
    <x v="1"/>
    <x v="0"/>
    <x v="0"/>
    <x v="0"/>
    <x v="0"/>
    <x v="0"/>
    <x v="0"/>
    <x v="0"/>
    <x v="0"/>
  </r>
  <r>
    <n v="6"/>
    <x v="0"/>
    <x v="0"/>
    <x v="0"/>
    <x v="0"/>
    <x v="0"/>
    <x v="0"/>
    <x v="0"/>
    <x v="0"/>
    <x v="1"/>
    <x v="0"/>
    <x v="0"/>
    <x v="1"/>
    <x v="0"/>
    <x v="0"/>
    <x v="0"/>
    <x v="0"/>
    <x v="0"/>
  </r>
  <r>
    <n v="7"/>
    <x v="0"/>
    <x v="0"/>
    <x v="1"/>
    <x v="1"/>
    <x v="1"/>
    <x v="1"/>
    <x v="0"/>
    <x v="0"/>
    <x v="0"/>
    <x v="1"/>
    <x v="1"/>
    <x v="0"/>
    <x v="0"/>
    <x v="1"/>
    <x v="1"/>
    <x v="0"/>
    <x v="0"/>
  </r>
  <r>
    <n v="8"/>
    <x v="0"/>
    <x v="0"/>
    <x v="1"/>
    <x v="0"/>
    <x v="0"/>
    <x v="1"/>
    <x v="0"/>
    <x v="0"/>
    <x v="0"/>
    <x v="0"/>
    <x v="1"/>
    <x v="1"/>
    <x v="0"/>
    <x v="1"/>
    <x v="0"/>
    <x v="0"/>
    <x v="0"/>
  </r>
  <r>
    <n v="9"/>
    <x v="0"/>
    <x v="0"/>
    <x v="1"/>
    <x v="1"/>
    <x v="1"/>
    <x v="1"/>
    <x v="1"/>
    <x v="0"/>
    <x v="0"/>
    <x v="1"/>
    <x v="1"/>
    <x v="1"/>
    <x v="1"/>
    <x v="1"/>
    <x v="1"/>
    <x v="0"/>
    <x v="0"/>
  </r>
  <r>
    <n v="10"/>
    <x v="0"/>
    <x v="0"/>
    <x v="1"/>
    <x v="0"/>
    <x v="1"/>
    <x v="0"/>
    <x v="0"/>
    <x v="0"/>
    <x v="0"/>
    <x v="1"/>
    <x v="1"/>
    <x v="1"/>
    <x v="0"/>
    <x v="1"/>
    <x v="0"/>
    <x v="0"/>
    <x v="0"/>
  </r>
  <r>
    <n v="11"/>
    <x v="0"/>
    <x v="1"/>
    <x v="0"/>
    <x v="0"/>
    <x v="0"/>
    <x v="0"/>
    <x v="0"/>
    <x v="0"/>
    <x v="0"/>
    <x v="1"/>
    <x v="0"/>
    <x v="0"/>
    <x v="0"/>
    <x v="1"/>
    <x v="0"/>
    <x v="0"/>
    <x v="0"/>
  </r>
  <r>
    <n v="12"/>
    <x v="0"/>
    <x v="0"/>
    <x v="1"/>
    <x v="1"/>
    <x v="1"/>
    <x v="1"/>
    <x v="0"/>
    <x v="0"/>
    <x v="0"/>
    <x v="1"/>
    <x v="1"/>
    <x v="1"/>
    <x v="1"/>
    <x v="1"/>
    <x v="0"/>
    <x v="0"/>
    <x v="0"/>
  </r>
  <r>
    <n v="13"/>
    <x v="0"/>
    <x v="0"/>
    <x v="1"/>
    <x v="0"/>
    <x v="1"/>
    <x v="0"/>
    <x v="0"/>
    <x v="0"/>
    <x v="0"/>
    <x v="1"/>
    <x v="0"/>
    <x v="1"/>
    <x v="0"/>
    <x v="0"/>
    <x v="0"/>
    <x v="0"/>
    <x v="0"/>
  </r>
  <r>
    <n v="14"/>
    <x v="0"/>
    <x v="0"/>
    <x v="1"/>
    <x v="0"/>
    <x v="1"/>
    <x v="0"/>
    <x v="0"/>
    <x v="0"/>
    <x v="0"/>
    <x v="0"/>
    <x v="1"/>
    <x v="0"/>
    <x v="0"/>
    <x v="1"/>
    <x v="0"/>
    <x v="0"/>
    <x v="0"/>
  </r>
  <r>
    <n v="15"/>
    <x v="0"/>
    <x v="0"/>
    <x v="0"/>
    <x v="0"/>
    <x v="1"/>
    <x v="0"/>
    <x v="0"/>
    <x v="0"/>
    <x v="0"/>
    <x v="0"/>
    <x v="0"/>
    <x v="0"/>
    <x v="0"/>
    <x v="1"/>
    <x v="0"/>
    <x v="0"/>
    <x v="0"/>
  </r>
  <r>
    <n v="16"/>
    <x v="0"/>
    <x v="0"/>
    <x v="1"/>
    <x v="1"/>
    <x v="1"/>
    <x v="0"/>
    <x v="0"/>
    <x v="0"/>
    <x v="0"/>
    <x v="1"/>
    <x v="1"/>
    <x v="1"/>
    <x v="0"/>
    <x v="1"/>
    <x v="0"/>
    <x v="0"/>
    <x v="0"/>
  </r>
  <r>
    <n v="17"/>
    <x v="0"/>
    <x v="0"/>
    <x v="1"/>
    <x v="1"/>
    <x v="0"/>
    <x v="1"/>
    <x v="0"/>
    <x v="0"/>
    <x v="0"/>
    <x v="1"/>
    <x v="1"/>
    <x v="1"/>
    <x v="0"/>
    <x v="1"/>
    <x v="0"/>
    <x v="0"/>
    <x v="0"/>
  </r>
  <r>
    <n v="18"/>
    <x v="0"/>
    <x v="1"/>
    <x v="0"/>
    <x v="0"/>
    <x v="0"/>
    <x v="0"/>
    <x v="0"/>
    <x v="0"/>
    <x v="0"/>
    <x v="1"/>
    <x v="0"/>
    <x v="0"/>
    <x v="0"/>
    <x v="1"/>
    <x v="1"/>
    <x v="0"/>
    <x v="0"/>
  </r>
  <r>
    <n v="19"/>
    <x v="0"/>
    <x v="0"/>
    <x v="1"/>
    <x v="0"/>
    <x v="0"/>
    <x v="0"/>
    <x v="0"/>
    <x v="0"/>
    <x v="0"/>
    <x v="1"/>
    <x v="0"/>
    <x v="0"/>
    <x v="0"/>
    <x v="1"/>
    <x v="0"/>
    <x v="0"/>
    <x v="0"/>
  </r>
  <r>
    <n v="20"/>
    <x v="0"/>
    <x v="0"/>
    <x v="1"/>
    <x v="0"/>
    <x v="0"/>
    <x v="0"/>
    <x v="0"/>
    <x v="0"/>
    <x v="0"/>
    <x v="1"/>
    <x v="1"/>
    <x v="0"/>
    <x v="0"/>
    <x v="1"/>
    <x v="0"/>
    <x v="0"/>
    <x v="0"/>
  </r>
  <r>
    <n v="21"/>
    <x v="0"/>
    <x v="0"/>
    <x v="1"/>
    <x v="1"/>
    <x v="1"/>
    <x v="0"/>
    <x v="0"/>
    <x v="0"/>
    <x v="0"/>
    <x v="1"/>
    <x v="1"/>
    <x v="0"/>
    <x v="0"/>
    <x v="1"/>
    <x v="0"/>
    <x v="0"/>
    <x v="0"/>
  </r>
  <r>
    <n v="22"/>
    <x v="0"/>
    <x v="0"/>
    <x v="1"/>
    <x v="0"/>
    <x v="0"/>
    <x v="0"/>
    <x v="0"/>
    <x v="0"/>
    <x v="0"/>
    <x v="1"/>
    <x v="1"/>
    <x v="0"/>
    <x v="0"/>
    <x v="1"/>
    <x v="0"/>
    <x v="0"/>
    <x v="0"/>
  </r>
  <r>
    <n v="23"/>
    <x v="0"/>
    <x v="0"/>
    <x v="1"/>
    <x v="0"/>
    <x v="0"/>
    <x v="0"/>
    <x v="0"/>
    <x v="0"/>
    <x v="0"/>
    <x v="1"/>
    <x v="0"/>
    <x v="1"/>
    <x v="0"/>
    <x v="1"/>
    <x v="0"/>
    <x v="0"/>
    <x v="0"/>
  </r>
  <r>
    <n v="24"/>
    <x v="0"/>
    <x v="0"/>
    <x v="0"/>
    <x v="0"/>
    <x v="0"/>
    <x v="0"/>
    <x v="0"/>
    <x v="0"/>
    <x v="0"/>
    <x v="1"/>
    <x v="1"/>
    <x v="0"/>
    <x v="0"/>
    <x v="1"/>
    <x v="0"/>
    <x v="0"/>
    <x v="0"/>
  </r>
  <r>
    <n v="25"/>
    <x v="0"/>
    <x v="0"/>
    <x v="0"/>
    <x v="1"/>
    <x v="0"/>
    <x v="0"/>
    <x v="0"/>
    <x v="0"/>
    <x v="0"/>
    <x v="1"/>
    <x v="0"/>
    <x v="1"/>
    <x v="0"/>
    <x v="1"/>
    <x v="0"/>
    <x v="0"/>
    <x v="0"/>
  </r>
  <r>
    <n v="26"/>
    <x v="0"/>
    <x v="0"/>
    <x v="0"/>
    <x v="1"/>
    <x v="0"/>
    <x v="0"/>
    <x v="0"/>
    <x v="0"/>
    <x v="1"/>
    <x v="1"/>
    <x v="1"/>
    <x v="0"/>
    <x v="0"/>
    <x v="1"/>
    <x v="0"/>
    <x v="0"/>
    <x v="0"/>
  </r>
  <r>
    <n v="27"/>
    <x v="0"/>
    <x v="0"/>
    <x v="0"/>
    <x v="0"/>
    <x v="0"/>
    <x v="1"/>
    <x v="0"/>
    <x v="0"/>
    <x v="0"/>
    <x v="1"/>
    <x v="1"/>
    <x v="0"/>
    <x v="0"/>
    <x v="1"/>
    <x v="0"/>
    <x v="0"/>
    <x v="0"/>
  </r>
  <r>
    <n v="28"/>
    <x v="0"/>
    <x v="0"/>
    <x v="1"/>
    <x v="0"/>
    <x v="0"/>
    <x v="0"/>
    <x v="0"/>
    <x v="0"/>
    <x v="0"/>
    <x v="1"/>
    <x v="1"/>
    <x v="1"/>
    <x v="0"/>
    <x v="1"/>
    <x v="0"/>
    <x v="0"/>
    <x v="0"/>
  </r>
  <r>
    <n v="29"/>
    <x v="0"/>
    <x v="0"/>
    <x v="1"/>
    <x v="0"/>
    <x v="0"/>
    <x v="1"/>
    <x v="0"/>
    <x v="0"/>
    <x v="0"/>
    <x v="1"/>
    <x v="1"/>
    <x v="1"/>
    <x v="0"/>
    <x v="1"/>
    <x v="0"/>
    <x v="0"/>
    <x v="0"/>
  </r>
  <r>
    <n v="30"/>
    <x v="0"/>
    <x v="0"/>
    <x v="0"/>
    <x v="0"/>
    <x v="0"/>
    <x v="0"/>
    <x v="0"/>
    <x v="0"/>
    <x v="0"/>
    <x v="1"/>
    <x v="1"/>
    <x v="0"/>
    <x v="0"/>
    <x v="1"/>
    <x v="0"/>
    <x v="0"/>
    <x v="0"/>
  </r>
  <r>
    <n v="31"/>
    <x v="0"/>
    <x v="0"/>
    <x v="0"/>
    <x v="1"/>
    <x v="0"/>
    <x v="1"/>
    <x v="0"/>
    <x v="1"/>
    <x v="0"/>
    <x v="1"/>
    <x v="1"/>
    <x v="0"/>
    <x v="0"/>
    <x v="1"/>
    <x v="0"/>
    <x v="0"/>
    <x v="0"/>
  </r>
  <r>
    <n v="32"/>
    <x v="0"/>
    <x v="0"/>
    <x v="0"/>
    <x v="0"/>
    <x v="0"/>
    <x v="1"/>
    <x v="0"/>
    <x v="0"/>
    <x v="0"/>
    <x v="1"/>
    <x v="1"/>
    <x v="1"/>
    <x v="0"/>
    <x v="1"/>
    <x v="0"/>
    <x v="0"/>
    <x v="0"/>
  </r>
  <r>
    <n v="33"/>
    <x v="0"/>
    <x v="1"/>
    <x v="1"/>
    <x v="1"/>
    <x v="0"/>
    <x v="1"/>
    <x v="0"/>
    <x v="0"/>
    <x v="0"/>
    <x v="1"/>
    <x v="1"/>
    <x v="0"/>
    <x v="0"/>
    <x v="1"/>
    <x v="0"/>
    <x v="0"/>
    <x v="0"/>
  </r>
  <r>
    <n v="34"/>
    <x v="0"/>
    <x v="0"/>
    <x v="0"/>
    <x v="0"/>
    <x v="0"/>
    <x v="0"/>
    <x v="0"/>
    <x v="0"/>
    <x v="0"/>
    <x v="1"/>
    <x v="1"/>
    <x v="0"/>
    <x v="0"/>
    <x v="1"/>
    <x v="0"/>
    <x v="0"/>
    <x v="0"/>
  </r>
  <r>
    <n v="35"/>
    <x v="1"/>
    <x v="0"/>
    <x v="1"/>
    <x v="0"/>
    <x v="0"/>
    <x v="0"/>
    <x v="0"/>
    <x v="0"/>
    <x v="0"/>
    <x v="1"/>
    <x v="1"/>
    <x v="0"/>
    <x v="0"/>
    <x v="1"/>
    <x v="0"/>
    <x v="0"/>
    <x v="0"/>
  </r>
  <r>
    <n v="36"/>
    <x v="0"/>
    <x v="0"/>
    <x v="1"/>
    <x v="0"/>
    <x v="0"/>
    <x v="1"/>
    <x v="0"/>
    <x v="1"/>
    <x v="0"/>
    <x v="1"/>
    <x v="1"/>
    <x v="0"/>
    <x v="0"/>
    <x v="1"/>
    <x v="0"/>
    <x v="0"/>
    <x v="0"/>
  </r>
  <r>
    <n v="37"/>
    <x v="0"/>
    <x v="0"/>
    <x v="1"/>
    <x v="0"/>
    <x v="0"/>
    <x v="1"/>
    <x v="0"/>
    <x v="0"/>
    <x v="0"/>
    <x v="1"/>
    <x v="0"/>
    <x v="0"/>
    <x v="0"/>
    <x v="1"/>
    <x v="0"/>
    <x v="0"/>
    <x v="0"/>
  </r>
  <r>
    <n v="38"/>
    <x v="0"/>
    <x v="0"/>
    <x v="0"/>
    <x v="0"/>
    <x v="0"/>
    <x v="1"/>
    <x v="0"/>
    <x v="0"/>
    <x v="0"/>
    <x v="1"/>
    <x v="1"/>
    <x v="0"/>
    <x v="0"/>
    <x v="1"/>
    <x v="0"/>
    <x v="0"/>
    <x v="0"/>
  </r>
  <r>
    <n v="39"/>
    <x v="0"/>
    <x v="0"/>
    <x v="1"/>
    <x v="1"/>
    <x v="0"/>
    <x v="0"/>
    <x v="0"/>
    <x v="1"/>
    <x v="0"/>
    <x v="1"/>
    <x v="1"/>
    <x v="0"/>
    <x v="0"/>
    <x v="1"/>
    <x v="0"/>
    <x v="0"/>
    <x v="0"/>
  </r>
  <r>
    <n v="40"/>
    <x v="0"/>
    <x v="0"/>
    <x v="0"/>
    <x v="1"/>
    <x v="1"/>
    <x v="0"/>
    <x v="0"/>
    <x v="0"/>
    <x v="0"/>
    <x v="1"/>
    <x v="1"/>
    <x v="1"/>
    <x v="0"/>
    <x v="1"/>
    <x v="0"/>
    <x v="0"/>
    <x v="0"/>
  </r>
  <r>
    <n v="42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43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44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45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46"/>
    <x v="0"/>
    <x v="0"/>
    <x v="1"/>
    <x v="1"/>
    <x v="1"/>
    <x v="0"/>
    <x v="1"/>
    <x v="0"/>
    <x v="0"/>
    <x v="1"/>
    <x v="1"/>
    <x v="0"/>
    <x v="1"/>
    <x v="1"/>
    <x v="1"/>
    <x v="0"/>
    <x v="0"/>
  </r>
  <r>
    <n v="47"/>
    <x v="0"/>
    <x v="1"/>
    <x v="0"/>
    <x v="0"/>
    <x v="1"/>
    <x v="0"/>
    <x v="0"/>
    <x v="0"/>
    <x v="1"/>
    <x v="1"/>
    <x v="0"/>
    <x v="0"/>
    <x v="0"/>
    <x v="0"/>
    <x v="0"/>
    <x v="0"/>
    <x v="0"/>
  </r>
  <r>
    <n v="48"/>
    <x v="0"/>
    <x v="1"/>
    <x v="0"/>
    <x v="0"/>
    <x v="1"/>
    <x v="1"/>
    <x v="0"/>
    <x v="0"/>
    <x v="1"/>
    <x v="1"/>
    <x v="0"/>
    <x v="0"/>
    <x v="0"/>
    <x v="0"/>
    <x v="0"/>
    <x v="0"/>
    <x v="0"/>
  </r>
  <r>
    <n v="49"/>
    <x v="1"/>
    <x v="0"/>
    <x v="0"/>
    <x v="0"/>
    <x v="0"/>
    <x v="0"/>
    <x v="0"/>
    <x v="1"/>
    <x v="1"/>
    <x v="0"/>
    <x v="0"/>
    <x v="0"/>
    <x v="0"/>
    <x v="0"/>
    <x v="0"/>
    <x v="0"/>
    <x v="0"/>
  </r>
  <r>
    <n v="50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51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52"/>
    <x v="0"/>
    <x v="1"/>
    <x v="0"/>
    <x v="0"/>
    <x v="0"/>
    <x v="0"/>
    <x v="0"/>
    <x v="1"/>
    <x v="1"/>
    <x v="0"/>
    <x v="0"/>
    <x v="0"/>
    <x v="0"/>
    <x v="0"/>
    <x v="0"/>
    <x v="0"/>
    <x v="0"/>
  </r>
  <r>
    <n v="53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54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55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56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57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58"/>
    <x v="0"/>
    <x v="0"/>
    <x v="1"/>
    <x v="0"/>
    <x v="0"/>
    <x v="1"/>
    <x v="1"/>
    <x v="0"/>
    <x v="0"/>
    <x v="1"/>
    <x v="1"/>
    <x v="0"/>
    <x v="0"/>
    <x v="1"/>
    <x v="0"/>
    <x v="0"/>
    <x v="0"/>
  </r>
  <r>
    <n v="59"/>
    <x v="0"/>
    <x v="0"/>
    <x v="1"/>
    <x v="0"/>
    <x v="0"/>
    <x v="1"/>
    <x v="0"/>
    <x v="1"/>
    <x v="0"/>
    <x v="1"/>
    <x v="1"/>
    <x v="0"/>
    <x v="0"/>
    <x v="1"/>
    <x v="0"/>
    <x v="0"/>
    <x v="0"/>
  </r>
  <r>
    <n v="60"/>
    <x v="1"/>
    <x v="0"/>
    <x v="1"/>
    <x v="1"/>
    <x v="0"/>
    <x v="1"/>
    <x v="0"/>
    <x v="1"/>
    <x v="0"/>
    <x v="1"/>
    <x v="1"/>
    <x v="0"/>
    <x v="0"/>
    <x v="1"/>
    <x v="0"/>
    <x v="0"/>
    <x v="0"/>
  </r>
  <r>
    <n v="61"/>
    <x v="0"/>
    <x v="1"/>
    <x v="0"/>
    <x v="0"/>
    <x v="0"/>
    <x v="0"/>
    <x v="0"/>
    <x v="0"/>
    <x v="1"/>
    <x v="0"/>
    <x v="0"/>
    <x v="0"/>
    <x v="0"/>
    <x v="1"/>
    <x v="0"/>
    <x v="0"/>
    <x v="0"/>
  </r>
  <r>
    <n v="62"/>
    <x v="0"/>
    <x v="0"/>
    <x v="0"/>
    <x v="0"/>
    <x v="0"/>
    <x v="0"/>
    <x v="0"/>
    <x v="0"/>
    <x v="0"/>
    <x v="1"/>
    <x v="0"/>
    <x v="0"/>
    <x v="0"/>
    <x v="1"/>
    <x v="0"/>
    <x v="0"/>
    <x v="0"/>
  </r>
  <r>
    <n v="63"/>
    <x v="0"/>
    <x v="1"/>
    <x v="0"/>
    <x v="0"/>
    <x v="0"/>
    <x v="0"/>
    <x v="0"/>
    <x v="0"/>
    <x v="0"/>
    <x v="1"/>
    <x v="1"/>
    <x v="0"/>
    <x v="0"/>
    <x v="1"/>
    <x v="0"/>
    <x v="0"/>
    <x v="0"/>
  </r>
  <r>
    <n v="64"/>
    <x v="0"/>
    <x v="1"/>
    <x v="0"/>
    <x v="0"/>
    <x v="0"/>
    <x v="0"/>
    <x v="0"/>
    <x v="0"/>
    <x v="0"/>
    <x v="1"/>
    <x v="0"/>
    <x v="0"/>
    <x v="0"/>
    <x v="1"/>
    <x v="0"/>
    <x v="0"/>
    <x v="0"/>
  </r>
  <r>
    <n v="65"/>
    <x v="0"/>
    <x v="0"/>
    <x v="1"/>
    <x v="1"/>
    <x v="0"/>
    <x v="0"/>
    <x v="0"/>
    <x v="0"/>
    <x v="0"/>
    <x v="1"/>
    <x v="0"/>
    <x v="0"/>
    <x v="0"/>
    <x v="1"/>
    <x v="0"/>
    <x v="0"/>
    <x v="0"/>
  </r>
  <r>
    <n v="66"/>
    <x v="0"/>
    <x v="0"/>
    <x v="1"/>
    <x v="0"/>
    <x v="0"/>
    <x v="0"/>
    <x v="0"/>
    <x v="0"/>
    <x v="0"/>
    <x v="1"/>
    <x v="0"/>
    <x v="1"/>
    <x v="0"/>
    <x v="1"/>
    <x v="0"/>
    <x v="0"/>
    <x v="0"/>
  </r>
  <r>
    <n v="67"/>
    <x v="0"/>
    <x v="1"/>
    <x v="1"/>
    <x v="0"/>
    <x v="0"/>
    <x v="0"/>
    <x v="0"/>
    <x v="1"/>
    <x v="0"/>
    <x v="0"/>
    <x v="0"/>
    <x v="1"/>
    <x v="0"/>
    <x v="0"/>
    <x v="1"/>
    <x v="0"/>
    <x v="1"/>
  </r>
  <r>
    <n v="68"/>
    <x v="0"/>
    <x v="0"/>
    <x v="1"/>
    <x v="0"/>
    <x v="0"/>
    <x v="1"/>
    <x v="0"/>
    <x v="0"/>
    <x v="0"/>
    <x v="1"/>
    <x v="0"/>
    <x v="0"/>
    <x v="0"/>
    <x v="1"/>
    <x v="0"/>
    <x v="0"/>
    <x v="0"/>
  </r>
  <r>
    <n v="69"/>
    <x v="0"/>
    <x v="0"/>
    <x v="1"/>
    <x v="0"/>
    <x v="0"/>
    <x v="0"/>
    <x v="0"/>
    <x v="0"/>
    <x v="0"/>
    <x v="1"/>
    <x v="0"/>
    <x v="0"/>
    <x v="0"/>
    <x v="1"/>
    <x v="0"/>
    <x v="0"/>
    <x v="0"/>
  </r>
  <r>
    <n v="70"/>
    <x v="0"/>
    <x v="0"/>
    <x v="1"/>
    <x v="0"/>
    <x v="0"/>
    <x v="1"/>
    <x v="0"/>
    <x v="1"/>
    <x v="0"/>
    <x v="1"/>
    <x v="1"/>
    <x v="1"/>
    <x v="0"/>
    <x v="0"/>
    <x v="1"/>
    <x v="0"/>
    <x v="0"/>
  </r>
  <r>
    <n v="71"/>
    <x v="0"/>
    <x v="0"/>
    <x v="1"/>
    <x v="0"/>
    <x v="0"/>
    <x v="0"/>
    <x v="0"/>
    <x v="0"/>
    <x v="1"/>
    <x v="0"/>
    <x v="0"/>
    <x v="0"/>
    <x v="0"/>
    <x v="0"/>
    <x v="0"/>
    <x v="0"/>
    <x v="0"/>
  </r>
  <r>
    <n v="72"/>
    <x v="0"/>
    <x v="0"/>
    <x v="1"/>
    <x v="0"/>
    <x v="0"/>
    <x v="0"/>
    <x v="0"/>
    <x v="0"/>
    <x v="0"/>
    <x v="1"/>
    <x v="1"/>
    <x v="0"/>
    <x v="0"/>
    <x v="1"/>
    <x v="0"/>
    <x v="0"/>
    <x v="0"/>
  </r>
  <r>
    <n v="73"/>
    <x v="0"/>
    <x v="0"/>
    <x v="1"/>
    <x v="0"/>
    <x v="0"/>
    <x v="1"/>
    <x v="0"/>
    <x v="0"/>
    <x v="0"/>
    <x v="1"/>
    <x v="1"/>
    <x v="0"/>
    <x v="0"/>
    <x v="1"/>
    <x v="0"/>
    <x v="0"/>
    <x v="0"/>
  </r>
  <r>
    <n v="74"/>
    <x v="0"/>
    <x v="0"/>
    <x v="1"/>
    <x v="0"/>
    <x v="0"/>
    <x v="1"/>
    <x v="0"/>
    <x v="0"/>
    <x v="0"/>
    <x v="1"/>
    <x v="0"/>
    <x v="1"/>
    <x v="0"/>
    <x v="1"/>
    <x v="0"/>
    <x v="0"/>
    <x v="0"/>
  </r>
  <r>
    <n v="75"/>
    <x v="0"/>
    <x v="0"/>
    <x v="1"/>
    <x v="1"/>
    <x v="0"/>
    <x v="1"/>
    <x v="0"/>
    <x v="1"/>
    <x v="0"/>
    <x v="1"/>
    <x v="1"/>
    <x v="1"/>
    <x v="0"/>
    <x v="1"/>
    <x v="0"/>
    <x v="0"/>
    <x v="0"/>
  </r>
  <r>
    <n v="76"/>
    <x v="1"/>
    <x v="1"/>
    <x v="0"/>
    <x v="0"/>
    <x v="0"/>
    <x v="0"/>
    <x v="0"/>
    <x v="1"/>
    <x v="1"/>
    <x v="1"/>
    <x v="0"/>
    <x v="0"/>
    <x v="0"/>
    <x v="0"/>
    <x v="0"/>
    <x v="0"/>
    <x v="0"/>
  </r>
  <r>
    <n v="77"/>
    <x v="1"/>
    <x v="1"/>
    <x v="0"/>
    <x v="0"/>
    <x v="0"/>
    <x v="0"/>
    <x v="0"/>
    <x v="0"/>
    <x v="1"/>
    <x v="0"/>
    <x v="0"/>
    <x v="0"/>
    <x v="0"/>
    <x v="0"/>
    <x v="0"/>
    <x v="0"/>
    <x v="0"/>
  </r>
  <r>
    <n v="78"/>
    <x v="1"/>
    <x v="1"/>
    <x v="0"/>
    <x v="0"/>
    <x v="0"/>
    <x v="0"/>
    <x v="0"/>
    <x v="1"/>
    <x v="1"/>
    <x v="1"/>
    <x v="0"/>
    <x v="0"/>
    <x v="0"/>
    <x v="0"/>
    <x v="0"/>
    <x v="0"/>
    <x v="0"/>
  </r>
  <r>
    <n v="79"/>
    <x v="0"/>
    <x v="0"/>
    <x v="1"/>
    <x v="1"/>
    <x v="1"/>
    <x v="1"/>
    <x v="1"/>
    <x v="0"/>
    <x v="0"/>
    <x v="1"/>
    <x v="1"/>
    <x v="1"/>
    <x v="1"/>
    <x v="1"/>
    <x v="1"/>
    <x v="1"/>
    <x v="1"/>
  </r>
  <r>
    <n v="80"/>
    <x v="1"/>
    <x v="0"/>
    <x v="0"/>
    <x v="1"/>
    <x v="1"/>
    <x v="1"/>
    <x v="1"/>
    <x v="0"/>
    <x v="0"/>
    <x v="1"/>
    <x v="1"/>
    <x v="1"/>
    <x v="1"/>
    <x v="1"/>
    <x v="1"/>
    <x v="0"/>
    <x v="0"/>
  </r>
  <r>
    <n v="81"/>
    <x v="0"/>
    <x v="0"/>
    <x v="1"/>
    <x v="1"/>
    <x v="1"/>
    <x v="1"/>
    <x v="1"/>
    <x v="0"/>
    <x v="0"/>
    <x v="1"/>
    <x v="1"/>
    <x v="1"/>
    <x v="1"/>
    <x v="1"/>
    <x v="1"/>
    <x v="1"/>
    <x v="0"/>
  </r>
  <r>
    <n v="82"/>
    <x v="1"/>
    <x v="1"/>
    <x v="0"/>
    <x v="0"/>
    <x v="0"/>
    <x v="0"/>
    <x v="0"/>
    <x v="0"/>
    <x v="1"/>
    <x v="0"/>
    <x v="0"/>
    <x v="0"/>
    <x v="0"/>
    <x v="0"/>
    <x v="0"/>
    <x v="0"/>
    <x v="0"/>
  </r>
  <r>
    <n v="83"/>
    <x v="1"/>
    <x v="1"/>
    <x v="0"/>
    <x v="0"/>
    <x v="0"/>
    <x v="0"/>
    <x v="0"/>
    <x v="1"/>
    <x v="1"/>
    <x v="0"/>
    <x v="0"/>
    <x v="0"/>
    <x v="0"/>
    <x v="0"/>
    <x v="0"/>
    <x v="0"/>
    <x v="0"/>
  </r>
  <r>
    <n v="84"/>
    <x v="1"/>
    <x v="0"/>
    <x v="0"/>
    <x v="0"/>
    <x v="0"/>
    <x v="0"/>
    <x v="0"/>
    <x v="1"/>
    <x v="1"/>
    <x v="0"/>
    <x v="0"/>
    <x v="0"/>
    <x v="0"/>
    <x v="0"/>
    <x v="0"/>
    <x v="0"/>
    <x v="0"/>
  </r>
  <r>
    <n v="85"/>
    <x v="1"/>
    <x v="0"/>
    <x v="0"/>
    <x v="0"/>
    <x v="0"/>
    <x v="0"/>
    <x v="0"/>
    <x v="1"/>
    <x v="1"/>
    <x v="0"/>
    <x v="0"/>
    <x v="0"/>
    <x v="0"/>
    <x v="0"/>
    <x v="0"/>
    <x v="0"/>
    <x v="0"/>
  </r>
  <r>
    <n v="86"/>
    <x v="1"/>
    <x v="0"/>
    <x v="0"/>
    <x v="0"/>
    <x v="0"/>
    <x v="0"/>
    <x v="0"/>
    <x v="1"/>
    <x v="1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6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87:C91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14" fld="11" subtotal="count" baseField="0" baseItem="0"/>
    <dataField name="Cuenta de P14_2" fld="11" subtotal="count" showDataAs="percentOfCol" baseField="1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6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0:C24" firstHeaderRow="0" firstDataRow="1" firstDataCol="1"/>
  <pivotFields count="15"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3" fld="3" subtotal="count" baseField="0" baseItem="0"/>
    <dataField name="Cuenta de P3_2" fld="3" subtotal="count" showDataAs="percentOfCol" baseField="3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13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66:C72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2"/>
        <item x="1"/>
        <item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9" fld="9" subtotal="count" baseField="0" baseItem="0"/>
    <dataField name="Cuenta de P9_2" fld="9" subtotal="count" showDataAs="percentOfCol" baseField="9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7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7:C33" firstHeaderRow="0" firstDataRow="1" firstDataCol="1"/>
  <pivotFields count="15">
    <pivotField showAll="0"/>
    <pivotField showAll="0"/>
    <pivotField showAll="0"/>
    <pivotField showAll="0"/>
    <pivotField axis="axisRow" dataField="1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4" fld="4" subtotal="count" baseField="0" baseItem="0"/>
    <dataField name="Cuenta de P4_2" fld="4" subtotal="count" showDataAs="percentOfCol" baseField="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19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13:C119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3"/>
        <item x="4"/>
        <item x="2"/>
        <item x="1"/>
        <item x="0"/>
        <item t="default"/>
      </items>
    </pivotField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17" fld="14" subtotal="count" baseField="0" baseItem="0"/>
    <dataField name="Cuenta de P17_2" fld="14" subtotal="count" showDataAs="percentOfCol" baseField="1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8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6:C39" firstHeaderRow="0" firstDataRow="1" firstDataCol="1"/>
  <pivotFields count="15"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5" fld="5" subtotal="count" baseField="0" baseItem="0"/>
    <dataField name="Cuenta de P5_2" fld="5" subtotal="count" showDataAs="percentOfCol" baseField="5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:C14" firstHeaderRow="0" firstDataRow="1" firstDataCol="1"/>
  <pivotFields count="13">
    <pivotField showAll="0"/>
    <pivotField showAll="0"/>
    <pivotField axis="axisRow" dataField="1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2" fld="2" subtotal="count" baseField="0" baseItem="0"/>
    <dataField name="Cuenta de 2_2" fld="2" subtotal="count" showDataAs="percentOfCol" baseField="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C8" firstHeaderRow="0" firstDataRow="1" firstDataCol="1"/>
  <pivotFields count="13"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" fld="1" subtotal="count" baseField="0" baseItem="0"/>
    <dataField name="Cuenta de 1_2" fld="1" subtotal="count" showDataAs="percentOfCol" baseField="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 dinámica5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7:C32" firstHeaderRow="0" firstDataRow="1" firstDataCol="1"/>
  <pivotFields count="13">
    <pivotField showAll="0"/>
    <pivotField showAll="0"/>
    <pivotField showAll="0"/>
    <pivotField showAll="0"/>
    <pivotField showAll="0"/>
    <pivotField axis="axisRow" dataField="1" showAll="0">
      <items count="6">
        <item x="0"/>
        <item x="2"/>
        <item x="3"/>
        <item h="1"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5" fld="5" subtotal="count" baseField="0" baseItem="0"/>
    <dataField name="Cuenta de 5_2" fld="5" subtotal="count" showDataAs="percentOfCol" baseField="5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 dinámica4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1:C25" firstHeaderRow="0" firstDataRow="1" firstDataCol="1"/>
  <pivotFields count="13">
    <pivotField showAll="0"/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4" fld="4" subtotal="count" baseField="0" baseItem="0"/>
    <dataField name="Cuenta de 4_2" fld="4" subtotal="count" showDataAs="percentOfCol" baseField="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 dinámica11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70:C75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1"/>
        <item x="3"/>
        <item t="default"/>
      </items>
    </pivotField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1" fld="11" subtotal="count" baseField="0" baseItem="0"/>
    <dataField name="Cuenta de 11_2" fld="11" subtotal="count" showDataAs="percentOfCol" baseField="1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5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2:C18" firstHeaderRow="0" firstDataRow="1" firstDataCol="1"/>
  <pivotFields count="15">
    <pivotField showAll="0"/>
    <pivotField showAll="0"/>
    <pivotField axis="axisRow" dataField="1" showAll="0">
      <items count="6">
        <item x="4"/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2_2" fld="2" subtotal="count" baseField="0" baseItem="0"/>
    <dataField name="Cuenta de P2" fld="2" subtotal="count" showDataAs="percentOfCol" baseField="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 dinámica8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9:C54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8" fld="8" subtotal="count" baseField="0" baseItem="0"/>
    <dataField name="Cuenta de 8_2" fld="8" subtotal="count" showDataAs="percentOfCol" baseField="8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 dinámica6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5:C40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6" fld="6" subtotal="count" baseField="0" baseItem="0"/>
    <dataField name="Cuenta de 6_2" fld="6" subtotal="count" showDataAs="percentOfCol" baseField="6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6:C19" firstHeaderRow="0" firstDataRow="1" firstDataCol="1"/>
  <pivotFields count="13"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3" fld="3" subtotal="count" baseField="0" baseItem="0"/>
    <dataField name="Cuenta de 3_2" fld="3" subtotal="count" showDataAs="percentOfCol" baseField="3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 dinámica10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63:C68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0" fld="10" subtotal="count" baseField="0" baseItem="0"/>
    <dataField name="Cuenta de 10_2" fld="10" subtotal="count" showDataAs="percentOfCol" baseField="1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la dinámica7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2:C47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7" fld="7" subtotal="count" baseField="0" baseItem="0"/>
    <dataField name="Cuenta de 7_2" fld="7" subtotal="count" showDataAs="percentOfCol" baseField="7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la dinámica12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77:C82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2"/>
        <item x="1"/>
        <item t="default"/>
      </items>
    </pivotField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2" fld="12" subtotal="count" baseField="0" baseItem="0"/>
    <dataField name="Cuenta de 12_2" fld="12" subtotal="count" showDataAs="percentOfCol" baseField="1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la dinámica9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6:C61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9" fld="9" subtotal="count" baseField="0" baseItem="0"/>
    <dataField name="Cuenta de 9_2" fld="9" subtotal="count" showDataAs="percentOfCol" baseField="9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la dinámica14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:C13" firstHeaderRow="0" firstDataRow="1" firstDataCol="1"/>
  <pivotFields count="18"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2" fld="2" subtotal="count" baseField="0" baseItem="0"/>
    <dataField name="Cuenta de 2_2" fld="2" subtotal="count" showDataAs="percentOfCol" baseField="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la dinámica28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88:C91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</pivotFields>
  <rowFields count="1">
    <field x="16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6" fld="16" subtotal="count" baseField="0" baseItem="0"/>
    <dataField name="Cuenta de 16_2" fld="16" subtotal="count" showDataAs="percentOfCol" baseField="16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la dinámica18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0:C33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6" fld="6" subtotal="count" baseField="0" baseItem="0"/>
    <dataField name="Cuenta de 6_2" fld="6" subtotal="count" showDataAs="percentOfCol" baseField="6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A3:C9" firstHeaderRow="0" firstDataRow="1" firstDataCol="1"/>
  <pivotFields count="15">
    <pivotField showAll="0"/>
    <pivotField axis="axisRow" dataField="1" showAll="0">
      <items count="6">
        <item x="3"/>
        <item x="4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1" fld="1" subtotal="count" baseField="0" baseItem="0"/>
    <dataField name="Cuenta de P1_2" fld="1" subtotal="count" showDataAs="percentOfCol" baseField="1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Tabla dinámica24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68:C71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1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2" fld="12" subtotal="count" baseField="0" baseItem="0"/>
    <dataField name="Cuenta de 12_2" fld="12" subtotal="count" showDataAs="percentOfCol" baseField="1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Tabla dinámica21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0:C53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9" fld="9" subtotal="count" baseField="0" baseItem="0"/>
    <dataField name="Cuenta de 9_2" fld="9" subtotal="count" showDataAs="percentOfCol" baseField="9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Tabla dinámica27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83:C86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</pivotFields>
  <rowFields count="1">
    <field x="1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5" fld="15" subtotal="count" baseField="0" baseItem="0"/>
    <dataField name="Cuenta de 15_2" fld="15" subtotal="count" showDataAs="percentOfCol" baseField="15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Tabla dinámica15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5:C18" firstHeaderRow="0" firstDataRow="1" firstDataCol="1"/>
  <pivotFields count="18"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3" fld="3" subtotal="count" baseField="0" baseItem="0"/>
    <dataField name="Cuenta de 3_2" fld="3" subtotal="count" showDataAs="percentOfCol" baseField="3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Tabla dinámica13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C8" firstHeaderRow="0" firstDataRow="1" firstDataCol="1"/>
  <pivotFields count="18"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" fld="1" subtotal="count" baseField="0" baseItem="0"/>
    <dataField name="Cuenta de 1_2" fld="1" subtotal="count" showDataAs="percentOfCol" baseField="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5.xml><?xml version="1.0" encoding="utf-8"?>
<pivotTableDefinition xmlns="http://schemas.openxmlformats.org/spreadsheetml/2006/main" name="Tabla dinámica20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3:C46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8" fld="8" subtotal="count" baseField="0" baseItem="0"/>
    <dataField name="Cuenta de 8_2" fld="8" subtotal="count" showDataAs="percentOfCol" baseField="8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6.xml><?xml version="1.0" encoding="utf-8"?>
<pivotTableDefinition xmlns="http://schemas.openxmlformats.org/spreadsheetml/2006/main" name="Tabla dinámica19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5:C38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7" fld="7" subtotal="count" baseField="0" baseItem="0"/>
    <dataField name="Cuenta de 7_2" fld="7" subtotal="count" showDataAs="percentOfCol" baseField="7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7.xml><?xml version="1.0" encoding="utf-8"?>
<pivotTableDefinition xmlns="http://schemas.openxmlformats.org/spreadsheetml/2006/main" name="Tabla dinámica17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5:C28" firstHeaderRow="0" firstDataRow="1" firstDataCol="1"/>
  <pivotFields count="18"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5" fld="5" subtotal="count" baseField="0" baseItem="0"/>
    <dataField name="Cuenta de 5_2" fld="5" subtotal="count" showDataAs="percentOfCol" baseField="5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8.xml><?xml version="1.0" encoding="utf-8"?>
<pivotTableDefinition xmlns="http://schemas.openxmlformats.org/spreadsheetml/2006/main" name="Tabla dinámica26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78:C81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1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4" fld="14" subtotal="count" baseField="0" baseItem="0"/>
    <dataField name="Cuenta de 14_2" fld="14" subtotal="count" showDataAs="percentOfCol" baseField="1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9.xml><?xml version="1.0" encoding="utf-8"?>
<pivotTableDefinition xmlns="http://schemas.openxmlformats.org/spreadsheetml/2006/main" name="Tabla dinámica25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73:C76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3" fld="13" subtotal="count" baseField="0" baseItem="0"/>
    <dataField name="Cuenta de 13_2" fld="13" subtotal="count" showDataAs="percentOfCol" baseField="13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9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2:C48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4"/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6" fld="6" subtotal="count" baseField="0" baseItem="0"/>
    <dataField name="Cuenta de P6_2" fld="6" subtotal="count" showDataAs="percentOfCol" baseField="6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0.xml><?xml version="1.0" encoding="utf-8"?>
<pivotTableDefinition xmlns="http://schemas.openxmlformats.org/spreadsheetml/2006/main" name="Tabla dinámica22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6:C59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0" fld="10" subtotal="count" baseField="0" baseItem="0"/>
    <dataField name="Cuenta de 10_2" fld="10" subtotal="count" showDataAs="percentOfCol" baseField="1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1.xml><?xml version="1.0" encoding="utf-8"?>
<pivotTableDefinition xmlns="http://schemas.openxmlformats.org/spreadsheetml/2006/main" name="Tabla dinámica29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93:C96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17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7" fld="17" subtotal="count" baseField="0" baseItem="0"/>
    <dataField name="Cuenta de 17_2" fld="17" subtotal="count" showDataAs="percentOfCol" baseField="17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2.xml><?xml version="1.0" encoding="utf-8"?>
<pivotTableDefinition xmlns="http://schemas.openxmlformats.org/spreadsheetml/2006/main" name="Tabla dinámica23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62:C65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1" fld="11" subtotal="count" baseField="0" baseItem="0"/>
    <dataField name="Cuenta de 11_2" fld="11" subtotal="count" showDataAs="percentOfCol" baseField="1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3.xml><?xml version="1.0" encoding="utf-8"?>
<pivotTableDefinition xmlns="http://schemas.openxmlformats.org/spreadsheetml/2006/main" name="Tabla dinámica16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0:C23" firstHeaderRow="0" firstDataRow="1" firstDataCol="1"/>
  <pivotFields count="18"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4" fld="4" subtotal="count" baseField="0" baseItem="0"/>
    <dataField name="Cuenta de 4_2" fld="4" subtotal="count" showDataAs="percentOfCol" baseField="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7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94:C101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3"/>
        <item x="0"/>
        <item x="2"/>
        <item x="1"/>
        <item x="4"/>
        <item x="5"/>
        <item t="default"/>
      </items>
    </pivotField>
    <pivotField showAll="0"/>
    <pivotField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15" fld="12" subtotal="count" baseField="0" baseItem="0"/>
    <dataField name="Cuenta de P15_2" fld="12" subtotal="count" showDataAs="percentOfCol" baseField="1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8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4:C110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3"/>
        <item x="4"/>
        <item x="2"/>
        <item x="1"/>
        <item x="0"/>
        <item t="default"/>
      </items>
    </pivotField>
    <pivotField showAll="0"/>
  </pivotFields>
  <rowFields count="1"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16" fld="13" subtotal="count" baseField="0" baseItem="0"/>
    <dataField name="Cuenta de P16_2" fld="13" subtotal="count" showDataAs="percentOfCol" baseField="13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10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1:C55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7" fld="7" subtotal="count" baseField="0" baseItem="0"/>
    <dataField name="Cuenta de P7_2" fld="7" subtotal="count" showDataAs="percentOfCol" baseField="7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12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8:C62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h="1"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8" fld="8" subtotal="count" baseField="0" baseItem="0"/>
    <dataField name="Cuenta de P8_2" fld="8" subtotal="count" showDataAs="percentOfCol" baseField="8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15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77:C84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4"/>
        <item x="3"/>
        <item x="1"/>
        <item x="5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10" fld="10" subtotal="count" baseField="0" baseItem="0"/>
    <dataField name="Cuenta de P10_2" fld="10" subtotal="count" showDataAs="percentOfCol" baseField="1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drawing" Target="../drawings/drawing1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22.xml"/><Relationship Id="rId13" Type="http://schemas.openxmlformats.org/officeDocument/2006/relationships/drawing" Target="../drawings/drawing2.xml"/><Relationship Id="rId3" Type="http://schemas.openxmlformats.org/officeDocument/2006/relationships/pivotTable" Target="../pivotTables/pivotTable17.xml"/><Relationship Id="rId7" Type="http://schemas.openxmlformats.org/officeDocument/2006/relationships/pivotTable" Target="../pivotTables/pivotTable21.xml"/><Relationship Id="rId12" Type="http://schemas.openxmlformats.org/officeDocument/2006/relationships/pivotTable" Target="../pivotTables/pivotTable26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6" Type="http://schemas.openxmlformats.org/officeDocument/2006/relationships/pivotTable" Target="../pivotTables/pivotTable20.xml"/><Relationship Id="rId11" Type="http://schemas.openxmlformats.org/officeDocument/2006/relationships/pivotTable" Target="../pivotTables/pivotTable25.xml"/><Relationship Id="rId5" Type="http://schemas.openxmlformats.org/officeDocument/2006/relationships/pivotTable" Target="../pivotTables/pivotTable19.xml"/><Relationship Id="rId10" Type="http://schemas.openxmlformats.org/officeDocument/2006/relationships/pivotTable" Target="../pivotTables/pivotTable24.xml"/><Relationship Id="rId4" Type="http://schemas.openxmlformats.org/officeDocument/2006/relationships/pivotTable" Target="../pivotTables/pivotTable18.xml"/><Relationship Id="rId9" Type="http://schemas.openxmlformats.org/officeDocument/2006/relationships/pivotTable" Target="../pivotTables/pivotTable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34.xml"/><Relationship Id="rId13" Type="http://schemas.openxmlformats.org/officeDocument/2006/relationships/pivotTable" Target="../pivotTables/pivotTable39.xml"/><Relationship Id="rId18" Type="http://schemas.openxmlformats.org/officeDocument/2006/relationships/drawing" Target="../drawings/drawing3.xml"/><Relationship Id="rId3" Type="http://schemas.openxmlformats.org/officeDocument/2006/relationships/pivotTable" Target="../pivotTables/pivotTable29.xml"/><Relationship Id="rId7" Type="http://schemas.openxmlformats.org/officeDocument/2006/relationships/pivotTable" Target="../pivotTables/pivotTable33.xml"/><Relationship Id="rId12" Type="http://schemas.openxmlformats.org/officeDocument/2006/relationships/pivotTable" Target="../pivotTables/pivotTable38.xml"/><Relationship Id="rId17" Type="http://schemas.openxmlformats.org/officeDocument/2006/relationships/pivotTable" Target="../pivotTables/pivotTable43.xml"/><Relationship Id="rId2" Type="http://schemas.openxmlformats.org/officeDocument/2006/relationships/pivotTable" Target="../pivotTables/pivotTable28.xml"/><Relationship Id="rId16" Type="http://schemas.openxmlformats.org/officeDocument/2006/relationships/pivotTable" Target="../pivotTables/pivotTable42.xml"/><Relationship Id="rId1" Type="http://schemas.openxmlformats.org/officeDocument/2006/relationships/pivotTable" Target="../pivotTables/pivotTable27.xml"/><Relationship Id="rId6" Type="http://schemas.openxmlformats.org/officeDocument/2006/relationships/pivotTable" Target="../pivotTables/pivotTable32.xml"/><Relationship Id="rId11" Type="http://schemas.openxmlformats.org/officeDocument/2006/relationships/pivotTable" Target="../pivotTables/pivotTable37.xml"/><Relationship Id="rId5" Type="http://schemas.openxmlformats.org/officeDocument/2006/relationships/pivotTable" Target="../pivotTables/pivotTable31.xml"/><Relationship Id="rId15" Type="http://schemas.openxmlformats.org/officeDocument/2006/relationships/pivotTable" Target="../pivotTables/pivotTable41.xml"/><Relationship Id="rId10" Type="http://schemas.openxmlformats.org/officeDocument/2006/relationships/pivotTable" Target="../pivotTables/pivotTable36.xml"/><Relationship Id="rId4" Type="http://schemas.openxmlformats.org/officeDocument/2006/relationships/pivotTable" Target="../pivotTables/pivotTable30.xml"/><Relationship Id="rId9" Type="http://schemas.openxmlformats.org/officeDocument/2006/relationships/pivotTable" Target="../pivotTables/pivotTable35.xml"/><Relationship Id="rId14" Type="http://schemas.openxmlformats.org/officeDocument/2006/relationships/pivotTable" Target="../pivotTables/pivotTable4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zoomScale="60" zoomScaleNormal="60" workbookViewId="0">
      <selection activeCell="G123" sqref="G123"/>
    </sheetView>
  </sheetViews>
  <sheetFormatPr baseColWidth="10" defaultRowHeight="15" x14ac:dyDescent="0.25"/>
  <cols>
    <col min="1" max="1" width="25.5703125" customWidth="1"/>
    <col min="2" max="2" width="18.28515625" customWidth="1"/>
    <col min="3" max="3" width="21.28515625" customWidth="1"/>
    <col min="4" max="4" width="12.85546875" bestFit="1" customWidth="1"/>
    <col min="5" max="5" width="16.42578125" customWidth="1"/>
    <col min="6" max="6" width="12.5703125" bestFit="1" customWidth="1"/>
    <col min="12" max="12" width="14" customWidth="1"/>
  </cols>
  <sheetData>
    <row r="1" spans="1:13" x14ac:dyDescent="0.25">
      <c r="C1" t="s">
        <v>74</v>
      </c>
    </row>
    <row r="3" spans="1:13" x14ac:dyDescent="0.25">
      <c r="A3" s="2" t="s">
        <v>19</v>
      </c>
      <c r="B3" t="s">
        <v>21</v>
      </c>
      <c r="C3" t="s">
        <v>69</v>
      </c>
    </row>
    <row r="4" spans="1:13" x14ac:dyDescent="0.25">
      <c r="A4" s="3" t="s">
        <v>23</v>
      </c>
      <c r="B4" s="4">
        <v>2</v>
      </c>
      <c r="C4" s="5">
        <v>2.3529411764705882E-2</v>
      </c>
      <c r="E4" s="3" t="s">
        <v>23</v>
      </c>
      <c r="F4" s="5">
        <v>2.3529411764705882E-2</v>
      </c>
    </row>
    <row r="5" spans="1:13" x14ac:dyDescent="0.25">
      <c r="A5" s="3" t="s">
        <v>24</v>
      </c>
      <c r="B5" s="4">
        <v>3</v>
      </c>
      <c r="C5" s="5">
        <v>3.5294117647058823E-2</v>
      </c>
      <c r="E5" s="3" t="s">
        <v>24</v>
      </c>
      <c r="F5" s="5">
        <v>3.5294117647058823E-2</v>
      </c>
    </row>
    <row r="6" spans="1:13" x14ac:dyDescent="0.25">
      <c r="A6" s="3" t="s">
        <v>26</v>
      </c>
      <c r="B6" s="4">
        <v>5</v>
      </c>
      <c r="C6" s="5">
        <v>5.8823529411764705E-2</v>
      </c>
      <c r="E6" s="3" t="s">
        <v>26</v>
      </c>
      <c r="F6" s="5">
        <v>5.8823529411764705E-2</v>
      </c>
    </row>
    <row r="7" spans="1:13" x14ac:dyDescent="0.25">
      <c r="A7" s="3" t="s">
        <v>25</v>
      </c>
      <c r="B7" s="4">
        <v>2</v>
      </c>
      <c r="C7" s="5">
        <v>2.3529411764705882E-2</v>
      </c>
      <c r="E7" s="3" t="s">
        <v>25</v>
      </c>
      <c r="F7" s="5">
        <v>2.3529411764705882E-2</v>
      </c>
    </row>
    <row r="8" spans="1:13" x14ac:dyDescent="0.25">
      <c r="A8" s="3" t="s">
        <v>22</v>
      </c>
      <c r="B8" s="4">
        <v>73</v>
      </c>
      <c r="C8" s="5">
        <v>0.85882352941176465</v>
      </c>
      <c r="E8" s="3" t="s">
        <v>22</v>
      </c>
      <c r="F8" s="5">
        <v>0.85882352941176465</v>
      </c>
    </row>
    <row r="9" spans="1:13" x14ac:dyDescent="0.25">
      <c r="A9" s="3" t="s">
        <v>20</v>
      </c>
      <c r="B9" s="4">
        <v>85</v>
      </c>
      <c r="C9" s="5">
        <v>1</v>
      </c>
    </row>
    <row r="11" spans="1:13" x14ac:dyDescent="0.25">
      <c r="L11" s="3" t="s">
        <v>29</v>
      </c>
      <c r="M11" s="5">
        <v>1.1764705882352941E-2</v>
      </c>
    </row>
    <row r="12" spans="1:13" x14ac:dyDescent="0.25">
      <c r="A12" s="2" t="s">
        <v>19</v>
      </c>
      <c r="B12" t="s">
        <v>71</v>
      </c>
      <c r="C12" t="s">
        <v>70</v>
      </c>
      <c r="L12" s="3" t="s">
        <v>30</v>
      </c>
      <c r="M12" s="5">
        <v>0.51764705882352946</v>
      </c>
    </row>
    <row r="13" spans="1:13" x14ac:dyDescent="0.25">
      <c r="A13" s="3" t="s">
        <v>29</v>
      </c>
      <c r="B13" s="4">
        <v>1</v>
      </c>
      <c r="C13" s="5">
        <v>1.1764705882352941E-2</v>
      </c>
      <c r="L13" s="3" t="s">
        <v>31</v>
      </c>
      <c r="M13" s="5">
        <v>0.16470588235294117</v>
      </c>
    </row>
    <row r="14" spans="1:13" x14ac:dyDescent="0.25">
      <c r="A14" s="3" t="s">
        <v>30</v>
      </c>
      <c r="B14" s="4">
        <v>44</v>
      </c>
      <c r="C14" s="5">
        <v>0.51764705882352946</v>
      </c>
      <c r="L14" s="3" t="s">
        <v>27</v>
      </c>
      <c r="M14" s="5">
        <v>0.29411764705882354</v>
      </c>
    </row>
    <row r="15" spans="1:13" x14ac:dyDescent="0.25">
      <c r="A15" s="3" t="s">
        <v>31</v>
      </c>
      <c r="B15" s="4">
        <v>14</v>
      </c>
      <c r="C15" s="5">
        <v>0.16470588235294117</v>
      </c>
      <c r="L15" s="3" t="s">
        <v>28</v>
      </c>
      <c r="M15" s="5">
        <v>1.1764705882352941E-2</v>
      </c>
    </row>
    <row r="16" spans="1:13" x14ac:dyDescent="0.25">
      <c r="A16" s="3" t="s">
        <v>27</v>
      </c>
      <c r="B16" s="4">
        <v>25</v>
      </c>
      <c r="C16" s="5">
        <v>0.29411764705882354</v>
      </c>
    </row>
    <row r="17" spans="1:13" x14ac:dyDescent="0.25">
      <c r="A17" s="3" t="s">
        <v>28</v>
      </c>
      <c r="B17" s="4">
        <v>1</v>
      </c>
      <c r="C17" s="5">
        <v>1.1764705882352941E-2</v>
      </c>
    </row>
    <row r="18" spans="1:13" x14ac:dyDescent="0.25">
      <c r="A18" s="3" t="s">
        <v>20</v>
      </c>
      <c r="B18" s="4">
        <v>85</v>
      </c>
      <c r="C18" s="5">
        <v>1</v>
      </c>
    </row>
    <row r="20" spans="1:13" x14ac:dyDescent="0.25">
      <c r="A20" s="2" t="s">
        <v>19</v>
      </c>
      <c r="B20" t="s">
        <v>72</v>
      </c>
      <c r="C20" t="s">
        <v>73</v>
      </c>
    </row>
    <row r="21" spans="1:13" x14ac:dyDescent="0.25">
      <c r="A21" s="3" t="s">
        <v>33</v>
      </c>
      <c r="B21" s="4">
        <v>9</v>
      </c>
      <c r="C21" s="5">
        <v>0.10588235294117647</v>
      </c>
      <c r="E21" s="3" t="s">
        <v>33</v>
      </c>
      <c r="F21" s="5">
        <v>0.10588235294117647</v>
      </c>
    </row>
    <row r="22" spans="1:13" x14ac:dyDescent="0.25">
      <c r="A22" s="3" t="s">
        <v>34</v>
      </c>
      <c r="B22" s="4">
        <v>1</v>
      </c>
      <c r="C22" s="5">
        <v>1.1764705882352941E-2</v>
      </c>
      <c r="E22" s="3" t="s">
        <v>34</v>
      </c>
      <c r="F22" s="5">
        <v>1.1764705882352941E-2</v>
      </c>
    </row>
    <row r="23" spans="1:13" x14ac:dyDescent="0.25">
      <c r="A23" s="3" t="s">
        <v>32</v>
      </c>
      <c r="B23" s="4">
        <v>75</v>
      </c>
      <c r="C23" s="5">
        <v>0.88235294117647056</v>
      </c>
      <c r="E23" s="3" t="s">
        <v>32</v>
      </c>
      <c r="F23" s="5">
        <v>0.88235294117647056</v>
      </c>
    </row>
    <row r="24" spans="1:13" x14ac:dyDescent="0.25">
      <c r="A24" s="3" t="s">
        <v>20</v>
      </c>
      <c r="B24" s="4">
        <v>85</v>
      </c>
      <c r="C24" s="5">
        <v>1</v>
      </c>
    </row>
    <row r="25" spans="1:13" x14ac:dyDescent="0.25">
      <c r="A25" s="3"/>
      <c r="B25" s="4"/>
      <c r="C25" s="4"/>
    </row>
    <row r="27" spans="1:13" x14ac:dyDescent="0.25">
      <c r="A27" s="2" t="s">
        <v>19</v>
      </c>
      <c r="B27" t="s">
        <v>75</v>
      </c>
      <c r="C27" t="s">
        <v>76</v>
      </c>
    </row>
    <row r="28" spans="1:13" x14ac:dyDescent="0.25">
      <c r="A28" s="3" t="s">
        <v>36</v>
      </c>
      <c r="B28" s="4">
        <v>53</v>
      </c>
      <c r="C28" s="5">
        <v>0.62352941176470589</v>
      </c>
      <c r="L28" s="3" t="s">
        <v>36</v>
      </c>
      <c r="M28" s="5">
        <v>0.62352941176470589</v>
      </c>
    </row>
    <row r="29" spans="1:13" x14ac:dyDescent="0.25">
      <c r="A29" s="3" t="s">
        <v>37</v>
      </c>
      <c r="B29" s="4">
        <v>15</v>
      </c>
      <c r="C29" s="5">
        <v>0.17647058823529413</v>
      </c>
      <c r="L29" s="3" t="s">
        <v>37</v>
      </c>
      <c r="M29" s="5">
        <v>0.17647058823529413</v>
      </c>
    </row>
    <row r="30" spans="1:13" x14ac:dyDescent="0.25">
      <c r="A30" s="3" t="s">
        <v>35</v>
      </c>
      <c r="B30" s="4">
        <v>4</v>
      </c>
      <c r="C30" s="5">
        <v>4.7058823529411764E-2</v>
      </c>
      <c r="L30" s="3" t="s">
        <v>35</v>
      </c>
      <c r="M30" s="5">
        <v>4.7058823529411764E-2</v>
      </c>
    </row>
    <row r="31" spans="1:13" x14ac:dyDescent="0.25">
      <c r="A31" s="3" t="s">
        <v>38</v>
      </c>
      <c r="B31" s="4">
        <v>10</v>
      </c>
      <c r="C31" s="5">
        <v>0.11764705882352941</v>
      </c>
      <c r="L31" s="3" t="s">
        <v>38</v>
      </c>
      <c r="M31" s="5">
        <v>0.11764705882352941</v>
      </c>
    </row>
    <row r="32" spans="1:13" x14ac:dyDescent="0.25">
      <c r="A32" s="3" t="s">
        <v>34</v>
      </c>
      <c r="B32" s="4">
        <v>3</v>
      </c>
      <c r="C32" s="5">
        <v>3.5294117647058823E-2</v>
      </c>
      <c r="L32" s="3" t="s">
        <v>34</v>
      </c>
      <c r="M32" s="5">
        <v>3.5294117647058823E-2</v>
      </c>
    </row>
    <row r="33" spans="1:13" x14ac:dyDescent="0.25">
      <c r="A33" s="3" t="s">
        <v>20</v>
      </c>
      <c r="B33" s="4">
        <v>85</v>
      </c>
      <c r="C33" s="5">
        <v>1</v>
      </c>
    </row>
    <row r="36" spans="1:13" x14ac:dyDescent="0.25">
      <c r="A36" s="2" t="s">
        <v>19</v>
      </c>
      <c r="B36" t="s">
        <v>77</v>
      </c>
      <c r="C36" t="s">
        <v>78</v>
      </c>
      <c r="E36" s="3" t="s">
        <v>33</v>
      </c>
      <c r="F36" s="5">
        <v>0.78823529411764703</v>
      </c>
    </row>
    <row r="37" spans="1:13" x14ac:dyDescent="0.25">
      <c r="A37" s="3" t="s">
        <v>33</v>
      </c>
      <c r="B37" s="4">
        <v>67</v>
      </c>
      <c r="C37" s="5">
        <v>0.78823529411764703</v>
      </c>
      <c r="E37" s="3" t="s">
        <v>32</v>
      </c>
      <c r="F37" s="5">
        <v>0.21176470588235294</v>
      </c>
    </row>
    <row r="38" spans="1:13" x14ac:dyDescent="0.25">
      <c r="A38" s="3" t="s">
        <v>32</v>
      </c>
      <c r="B38" s="4">
        <v>18</v>
      </c>
      <c r="C38" s="5">
        <v>0.21176470588235294</v>
      </c>
    </row>
    <row r="39" spans="1:13" x14ac:dyDescent="0.25">
      <c r="A39" s="3" t="s">
        <v>20</v>
      </c>
      <c r="B39" s="4">
        <v>85</v>
      </c>
      <c r="C39" s="5">
        <v>1</v>
      </c>
    </row>
    <row r="42" spans="1:13" x14ac:dyDescent="0.25">
      <c r="A42" s="2" t="s">
        <v>19</v>
      </c>
      <c r="B42" t="s">
        <v>79</v>
      </c>
      <c r="C42" t="s">
        <v>80</v>
      </c>
      <c r="L42" s="3" t="s">
        <v>42</v>
      </c>
      <c r="M42" s="5">
        <v>2.3529411764705882E-2</v>
      </c>
    </row>
    <row r="43" spans="1:13" x14ac:dyDescent="0.25">
      <c r="A43" s="3" t="s">
        <v>42</v>
      </c>
      <c r="B43" s="4">
        <v>2</v>
      </c>
      <c r="C43" s="5">
        <v>2.3529411764705882E-2</v>
      </c>
      <c r="L43" s="3" t="s">
        <v>40</v>
      </c>
      <c r="M43" s="5">
        <v>0.81176470588235294</v>
      </c>
    </row>
    <row r="44" spans="1:13" x14ac:dyDescent="0.25">
      <c r="A44" s="3" t="s">
        <v>40</v>
      </c>
      <c r="B44" s="4">
        <v>69</v>
      </c>
      <c r="C44" s="5">
        <v>0.81176470588235294</v>
      </c>
      <c r="L44" s="3" t="s">
        <v>41</v>
      </c>
      <c r="M44" s="5">
        <v>2.3529411764705882E-2</v>
      </c>
    </row>
    <row r="45" spans="1:13" x14ac:dyDescent="0.25">
      <c r="A45" s="3" t="s">
        <v>41</v>
      </c>
      <c r="B45" s="4">
        <v>2</v>
      </c>
      <c r="C45" s="5">
        <v>2.3529411764705882E-2</v>
      </c>
      <c r="L45" s="3" t="s">
        <v>39</v>
      </c>
      <c r="M45" s="5">
        <v>0.11764705882352941</v>
      </c>
    </row>
    <row r="46" spans="1:13" x14ac:dyDescent="0.25">
      <c r="A46" s="3" t="s">
        <v>39</v>
      </c>
      <c r="B46" s="4">
        <v>10</v>
      </c>
      <c r="C46" s="5">
        <v>0.11764705882352941</v>
      </c>
      <c r="L46" s="3" t="s">
        <v>43</v>
      </c>
      <c r="M46" s="5">
        <v>2.3529411764705882E-2</v>
      </c>
    </row>
    <row r="47" spans="1:13" x14ac:dyDescent="0.25">
      <c r="A47" s="3" t="s">
        <v>43</v>
      </c>
      <c r="B47" s="4">
        <v>2</v>
      </c>
      <c r="C47" s="5">
        <v>2.3529411764705882E-2</v>
      </c>
    </row>
    <row r="48" spans="1:13" x14ac:dyDescent="0.25">
      <c r="A48" s="3" t="s">
        <v>20</v>
      </c>
      <c r="B48" s="4">
        <v>85</v>
      </c>
      <c r="C48" s="5">
        <v>1</v>
      </c>
    </row>
    <row r="51" spans="1:12" x14ac:dyDescent="0.25">
      <c r="A51" s="2" t="s">
        <v>19</v>
      </c>
      <c r="B51" t="s">
        <v>81</v>
      </c>
      <c r="C51" t="s">
        <v>82</v>
      </c>
      <c r="E51" s="3" t="s">
        <v>33</v>
      </c>
      <c r="F51" s="5">
        <v>0.17647058823529413</v>
      </c>
    </row>
    <row r="52" spans="1:12" x14ac:dyDescent="0.25">
      <c r="A52" s="3" t="s">
        <v>33</v>
      </c>
      <c r="B52" s="4">
        <v>15</v>
      </c>
      <c r="C52" s="5">
        <v>0.17647058823529413</v>
      </c>
      <c r="E52" s="3" t="s">
        <v>44</v>
      </c>
      <c r="F52" s="5">
        <v>0.8</v>
      </c>
    </row>
    <row r="53" spans="1:12" x14ac:dyDescent="0.25">
      <c r="A53" s="3" t="s">
        <v>44</v>
      </c>
      <c r="B53" s="4">
        <v>68</v>
      </c>
      <c r="C53" s="5">
        <v>0.8</v>
      </c>
      <c r="E53" s="3" t="s">
        <v>32</v>
      </c>
      <c r="F53" s="5">
        <v>2.3529411764705882E-2</v>
      </c>
    </row>
    <row r="54" spans="1:12" x14ac:dyDescent="0.25">
      <c r="A54" s="3" t="s">
        <v>32</v>
      </c>
      <c r="B54" s="4">
        <v>2</v>
      </c>
      <c r="C54" s="5">
        <v>2.3529411764705882E-2</v>
      </c>
    </row>
    <row r="55" spans="1:12" x14ac:dyDescent="0.25">
      <c r="A55" s="3" t="s">
        <v>20</v>
      </c>
      <c r="B55" s="4">
        <v>85</v>
      </c>
      <c r="C55" s="5">
        <v>1</v>
      </c>
    </row>
    <row r="58" spans="1:12" x14ac:dyDescent="0.25">
      <c r="A58" s="2" t="s">
        <v>19</v>
      </c>
      <c r="B58" t="s">
        <v>83</v>
      </c>
      <c r="C58" t="s">
        <v>84</v>
      </c>
      <c r="K58" s="3" t="s">
        <v>33</v>
      </c>
      <c r="L58" s="5">
        <v>0.80952380952380953</v>
      </c>
    </row>
    <row r="59" spans="1:12" x14ac:dyDescent="0.25">
      <c r="A59" s="3" t="s">
        <v>33</v>
      </c>
      <c r="B59" s="4">
        <v>68</v>
      </c>
      <c r="C59" s="5">
        <v>0.80952380952380953</v>
      </c>
      <c r="K59" s="3" t="s">
        <v>45</v>
      </c>
      <c r="L59" s="5">
        <v>1.1904761904761904E-2</v>
      </c>
    </row>
    <row r="60" spans="1:12" x14ac:dyDescent="0.25">
      <c r="A60" s="3" t="s">
        <v>45</v>
      </c>
      <c r="B60" s="4">
        <v>1</v>
      </c>
      <c r="C60" s="5">
        <v>1.1904761904761904E-2</v>
      </c>
      <c r="K60" s="3" t="s">
        <v>32</v>
      </c>
      <c r="L60" s="5">
        <v>0.17857142857142858</v>
      </c>
    </row>
    <row r="61" spans="1:12" x14ac:dyDescent="0.25">
      <c r="A61" s="3" t="s">
        <v>32</v>
      </c>
      <c r="B61" s="4">
        <v>15</v>
      </c>
      <c r="C61" s="5">
        <v>0.17857142857142858</v>
      </c>
    </row>
    <row r="62" spans="1:12" x14ac:dyDescent="0.25">
      <c r="A62" s="3" t="s">
        <v>20</v>
      </c>
      <c r="B62" s="4">
        <v>84</v>
      </c>
      <c r="C62" s="5">
        <v>1</v>
      </c>
      <c r="F62" s="5"/>
    </row>
    <row r="66" spans="1:12" x14ac:dyDescent="0.25">
      <c r="A66" s="2" t="s">
        <v>19</v>
      </c>
      <c r="B66" t="s">
        <v>85</v>
      </c>
      <c r="C66" t="s">
        <v>86</v>
      </c>
    </row>
    <row r="67" spans="1:12" x14ac:dyDescent="0.25">
      <c r="A67" s="3" t="s">
        <v>46</v>
      </c>
      <c r="B67" s="4">
        <v>4</v>
      </c>
      <c r="C67" s="5">
        <v>4.7058823529411764E-2</v>
      </c>
      <c r="E67" s="3" t="s">
        <v>46</v>
      </c>
      <c r="F67" s="5">
        <v>4.7058823529411764E-2</v>
      </c>
    </row>
    <row r="68" spans="1:12" x14ac:dyDescent="0.25">
      <c r="A68" s="3" t="s">
        <v>47</v>
      </c>
      <c r="B68" s="4">
        <v>38</v>
      </c>
      <c r="C68" s="5">
        <v>0.44705882352941179</v>
      </c>
      <c r="E68" s="3" t="s">
        <v>47</v>
      </c>
      <c r="F68" s="5">
        <v>0.44705882352941179</v>
      </c>
    </row>
    <row r="69" spans="1:12" x14ac:dyDescent="0.25">
      <c r="A69" s="3" t="s">
        <v>48</v>
      </c>
      <c r="B69" s="4">
        <v>33</v>
      </c>
      <c r="C69" s="5">
        <v>0.38823529411764707</v>
      </c>
      <c r="E69" s="3" t="s">
        <v>48</v>
      </c>
      <c r="F69" s="5">
        <v>0.38823529411764707</v>
      </c>
    </row>
    <row r="70" spans="1:12" x14ac:dyDescent="0.25">
      <c r="A70" s="3" t="s">
        <v>25</v>
      </c>
      <c r="B70" s="4">
        <v>3</v>
      </c>
      <c r="C70" s="5">
        <v>3.5294117647058823E-2</v>
      </c>
      <c r="E70" s="3" t="s">
        <v>25</v>
      </c>
      <c r="F70" s="5">
        <v>3.5294117647058823E-2</v>
      </c>
    </row>
    <row r="71" spans="1:12" x14ac:dyDescent="0.25">
      <c r="A71" s="3" t="s">
        <v>22</v>
      </c>
      <c r="B71" s="4">
        <v>7</v>
      </c>
      <c r="C71" s="5">
        <v>8.2352941176470587E-2</v>
      </c>
      <c r="E71" s="3" t="s">
        <v>22</v>
      </c>
      <c r="F71" s="5">
        <v>8.2352941176470587E-2</v>
      </c>
    </row>
    <row r="72" spans="1:12" x14ac:dyDescent="0.25">
      <c r="A72" s="3" t="s">
        <v>20</v>
      </c>
      <c r="B72" s="4">
        <v>85</v>
      </c>
      <c r="C72" s="5">
        <v>1</v>
      </c>
    </row>
    <row r="75" spans="1:12" x14ac:dyDescent="0.25">
      <c r="K75" s="3" t="s">
        <v>49</v>
      </c>
      <c r="L75" s="5">
        <v>1.1764705882352941E-2</v>
      </c>
    </row>
    <row r="76" spans="1:12" x14ac:dyDescent="0.25">
      <c r="K76" s="3" t="s">
        <v>50</v>
      </c>
      <c r="L76" s="5">
        <v>0.17647058823529413</v>
      </c>
    </row>
    <row r="77" spans="1:12" x14ac:dyDescent="0.25">
      <c r="A77" s="2" t="s">
        <v>19</v>
      </c>
      <c r="B77" t="s">
        <v>87</v>
      </c>
      <c r="C77" t="s">
        <v>88</v>
      </c>
      <c r="K77" s="3" t="s">
        <v>51</v>
      </c>
      <c r="L77" s="5">
        <v>0.31764705882352939</v>
      </c>
    </row>
    <row r="78" spans="1:12" x14ac:dyDescent="0.25">
      <c r="A78" s="3" t="s">
        <v>49</v>
      </c>
      <c r="B78" s="4">
        <v>1</v>
      </c>
      <c r="C78" s="5">
        <v>1.1764705882352941E-2</v>
      </c>
      <c r="K78" s="3" t="s">
        <v>52</v>
      </c>
      <c r="L78" s="5">
        <v>0.18823529411764706</v>
      </c>
    </row>
    <row r="79" spans="1:12" x14ac:dyDescent="0.25">
      <c r="A79" s="3" t="s">
        <v>52</v>
      </c>
      <c r="B79" s="4">
        <v>16</v>
      </c>
      <c r="C79" s="5">
        <v>0.18823529411764706</v>
      </c>
      <c r="K79" s="3" t="s">
        <v>38</v>
      </c>
      <c r="L79" s="5">
        <v>0.29411764705882354</v>
      </c>
    </row>
    <row r="80" spans="1:12" x14ac:dyDescent="0.25">
      <c r="A80" s="3" t="s">
        <v>38</v>
      </c>
      <c r="B80" s="4">
        <v>25</v>
      </c>
      <c r="C80" s="5">
        <v>0.29411764705882354</v>
      </c>
      <c r="K80" s="3" t="s">
        <v>34</v>
      </c>
      <c r="L80" s="5">
        <v>1.1764705882352941E-2</v>
      </c>
    </row>
    <row r="81" spans="1:12" x14ac:dyDescent="0.25">
      <c r="A81" s="3" t="s">
        <v>34</v>
      </c>
      <c r="B81" s="4">
        <v>1</v>
      </c>
      <c r="C81" s="5">
        <v>1.1764705882352941E-2</v>
      </c>
    </row>
    <row r="82" spans="1:12" x14ac:dyDescent="0.25">
      <c r="A82" s="3" t="s">
        <v>51</v>
      </c>
      <c r="B82" s="4">
        <v>27</v>
      </c>
      <c r="C82" s="5">
        <v>0.31764705882352939</v>
      </c>
    </row>
    <row r="83" spans="1:12" x14ac:dyDescent="0.25">
      <c r="A83" s="3" t="s">
        <v>50</v>
      </c>
      <c r="B83" s="4">
        <v>15</v>
      </c>
      <c r="C83" s="5">
        <v>0.17647058823529413</v>
      </c>
    </row>
    <row r="84" spans="1:12" x14ac:dyDescent="0.25">
      <c r="A84" s="3" t="s">
        <v>20</v>
      </c>
      <c r="B84" s="4">
        <v>85</v>
      </c>
      <c r="C84" s="5">
        <v>1</v>
      </c>
    </row>
    <row r="87" spans="1:12" x14ac:dyDescent="0.25">
      <c r="A87" s="2" t="s">
        <v>19</v>
      </c>
      <c r="B87" t="s">
        <v>89</v>
      </c>
      <c r="C87" t="s">
        <v>90</v>
      </c>
    </row>
    <row r="88" spans="1:12" x14ac:dyDescent="0.25">
      <c r="A88" s="3" t="s">
        <v>54</v>
      </c>
      <c r="B88" s="4">
        <v>18</v>
      </c>
      <c r="C88" s="5">
        <v>0.21176470588235294</v>
      </c>
      <c r="E88" s="3" t="s">
        <v>54</v>
      </c>
      <c r="F88" s="5">
        <v>0.21176470588235294</v>
      </c>
    </row>
    <row r="89" spans="1:12" x14ac:dyDescent="0.25">
      <c r="A89" s="3" t="s">
        <v>38</v>
      </c>
      <c r="B89" s="4">
        <v>59</v>
      </c>
      <c r="C89" s="5">
        <v>0.69411764705882351</v>
      </c>
      <c r="E89" s="3" t="s">
        <v>38</v>
      </c>
      <c r="F89" s="5">
        <v>0.69411764705882351</v>
      </c>
    </row>
    <row r="90" spans="1:12" x14ac:dyDescent="0.25">
      <c r="A90" s="3" t="s">
        <v>53</v>
      </c>
      <c r="B90" s="4">
        <v>8</v>
      </c>
      <c r="C90" s="5">
        <v>9.4117647058823528E-2</v>
      </c>
      <c r="E90" s="3" t="s">
        <v>53</v>
      </c>
      <c r="F90" s="5">
        <v>9.4117647058823528E-2</v>
      </c>
    </row>
    <row r="91" spans="1:12" x14ac:dyDescent="0.25">
      <c r="A91" s="3" t="s">
        <v>20</v>
      </c>
      <c r="B91" s="4">
        <v>85</v>
      </c>
      <c r="C91" s="5">
        <v>1</v>
      </c>
    </row>
    <row r="94" spans="1:12" x14ac:dyDescent="0.25">
      <c r="A94" s="2" t="s">
        <v>19</v>
      </c>
      <c r="B94" t="s">
        <v>91</v>
      </c>
      <c r="C94" t="s">
        <v>92</v>
      </c>
    </row>
    <row r="95" spans="1:12" x14ac:dyDescent="0.25">
      <c r="A95" s="3" t="s">
        <v>55</v>
      </c>
      <c r="B95" s="4">
        <v>13</v>
      </c>
      <c r="C95" s="5">
        <v>0.15294117647058825</v>
      </c>
    </row>
    <row r="96" spans="1:12" x14ac:dyDescent="0.25">
      <c r="A96" s="3" t="s">
        <v>54</v>
      </c>
      <c r="B96" s="4">
        <v>34</v>
      </c>
      <c r="C96" s="5">
        <v>0.4</v>
      </c>
      <c r="K96" s="3" t="s">
        <v>55</v>
      </c>
      <c r="L96" s="5">
        <v>0.15294117647058825</v>
      </c>
    </row>
    <row r="97" spans="1:12" x14ac:dyDescent="0.25">
      <c r="A97" s="3" t="s">
        <v>56</v>
      </c>
      <c r="B97" s="4">
        <v>2</v>
      </c>
      <c r="C97" s="5">
        <v>2.3529411764705882E-2</v>
      </c>
      <c r="K97" s="3" t="s">
        <v>54</v>
      </c>
      <c r="L97" s="5">
        <v>0.4</v>
      </c>
    </row>
    <row r="98" spans="1:12" x14ac:dyDescent="0.25">
      <c r="A98" s="3" t="s">
        <v>38</v>
      </c>
      <c r="B98" s="4">
        <v>31</v>
      </c>
      <c r="C98" s="5">
        <v>0.36470588235294116</v>
      </c>
      <c r="K98" s="3" t="s">
        <v>56</v>
      </c>
      <c r="L98" s="5">
        <v>2.3529411764705882E-2</v>
      </c>
    </row>
    <row r="99" spans="1:12" x14ac:dyDescent="0.25">
      <c r="A99" s="3" t="s">
        <v>57</v>
      </c>
      <c r="B99" s="4">
        <v>3</v>
      </c>
      <c r="C99" s="5">
        <v>3.5294117647058823E-2</v>
      </c>
      <c r="K99" s="3" t="s">
        <v>38</v>
      </c>
      <c r="L99" s="5">
        <v>0.36470588235294116</v>
      </c>
    </row>
    <row r="100" spans="1:12" x14ac:dyDescent="0.25">
      <c r="A100" s="3" t="s">
        <v>53</v>
      </c>
      <c r="B100" s="4">
        <v>2</v>
      </c>
      <c r="C100" s="5">
        <v>2.3529411764705882E-2</v>
      </c>
      <c r="K100" s="3" t="s">
        <v>57</v>
      </c>
      <c r="L100" s="5">
        <v>3.5294117647058823E-2</v>
      </c>
    </row>
    <row r="101" spans="1:12" x14ac:dyDescent="0.25">
      <c r="A101" s="3" t="s">
        <v>20</v>
      </c>
      <c r="B101" s="4">
        <v>85</v>
      </c>
      <c r="C101" s="5">
        <v>1</v>
      </c>
      <c r="K101" s="3" t="s">
        <v>53</v>
      </c>
      <c r="L101" s="5">
        <v>2.3529411764705882E-2</v>
      </c>
    </row>
    <row r="104" spans="1:12" x14ac:dyDescent="0.25">
      <c r="A104" s="2" t="s">
        <v>19</v>
      </c>
      <c r="B104" t="s">
        <v>93</v>
      </c>
      <c r="C104" t="s">
        <v>94</v>
      </c>
    </row>
    <row r="105" spans="1:12" x14ac:dyDescent="0.25">
      <c r="A105" s="3" t="s">
        <v>60</v>
      </c>
      <c r="B105" s="4">
        <v>5</v>
      </c>
      <c r="C105" s="5">
        <v>5.8823529411764705E-2</v>
      </c>
      <c r="E105" s="3" t="s">
        <v>60</v>
      </c>
      <c r="F105" s="5">
        <v>5.8823529411764705E-2</v>
      </c>
    </row>
    <row r="106" spans="1:12" x14ac:dyDescent="0.25">
      <c r="A106" s="3" t="s">
        <v>61</v>
      </c>
      <c r="B106" s="4">
        <v>3</v>
      </c>
      <c r="C106" s="5">
        <v>3.5294117647058823E-2</v>
      </c>
      <c r="E106" s="3" t="s">
        <v>61</v>
      </c>
      <c r="F106" s="5">
        <v>3.5294117647058823E-2</v>
      </c>
    </row>
    <row r="107" spans="1:12" x14ac:dyDescent="0.25">
      <c r="A107" s="3" t="s">
        <v>58</v>
      </c>
      <c r="B107" s="4">
        <v>43</v>
      </c>
      <c r="C107" s="5">
        <v>0.50588235294117645</v>
      </c>
      <c r="E107" s="3" t="s">
        <v>58</v>
      </c>
      <c r="F107" s="5">
        <v>0.50588235294117645</v>
      </c>
    </row>
    <row r="108" spans="1:12" x14ac:dyDescent="0.25">
      <c r="A108" s="3" t="s">
        <v>38</v>
      </c>
      <c r="B108" s="4">
        <v>26</v>
      </c>
      <c r="C108" s="5">
        <v>0.30588235294117649</v>
      </c>
      <c r="E108" s="3" t="s">
        <v>38</v>
      </c>
      <c r="F108" s="5">
        <v>0.30588235294117649</v>
      </c>
    </row>
    <row r="109" spans="1:12" x14ac:dyDescent="0.25">
      <c r="A109" s="3" t="s">
        <v>59</v>
      </c>
      <c r="B109" s="4">
        <v>8</v>
      </c>
      <c r="C109" s="5">
        <v>9.4117647058823528E-2</v>
      </c>
      <c r="E109" s="3" t="s">
        <v>59</v>
      </c>
      <c r="F109" s="5">
        <v>9.4117647058823528E-2</v>
      </c>
    </row>
    <row r="110" spans="1:12" x14ac:dyDescent="0.25">
      <c r="A110" s="3" t="s">
        <v>20</v>
      </c>
      <c r="B110" s="4">
        <v>85</v>
      </c>
      <c r="C110" s="5">
        <v>1</v>
      </c>
    </row>
    <row r="113" spans="1:12" x14ac:dyDescent="0.25">
      <c r="A113" s="2" t="s">
        <v>19</v>
      </c>
      <c r="B113" t="s">
        <v>95</v>
      </c>
      <c r="C113" t="s">
        <v>96</v>
      </c>
    </row>
    <row r="114" spans="1:12" x14ac:dyDescent="0.25">
      <c r="A114" s="3" t="s">
        <v>65</v>
      </c>
      <c r="B114" s="4">
        <v>1</v>
      </c>
      <c r="C114" s="5">
        <v>1.1764705882352941E-2</v>
      </c>
    </row>
    <row r="115" spans="1:12" x14ac:dyDescent="0.25">
      <c r="A115" s="3" t="s">
        <v>64</v>
      </c>
      <c r="B115" s="4">
        <v>1</v>
      </c>
      <c r="C115" s="5">
        <v>1.1764705882352941E-2</v>
      </c>
      <c r="K115" s="3" t="s">
        <v>65</v>
      </c>
      <c r="L115" s="5">
        <v>1.1764705882352941E-2</v>
      </c>
    </row>
    <row r="116" spans="1:12" x14ac:dyDescent="0.25">
      <c r="A116" s="3" t="s">
        <v>63</v>
      </c>
      <c r="B116" s="4">
        <v>5</v>
      </c>
      <c r="C116" s="5">
        <v>5.8823529411764705E-2</v>
      </c>
      <c r="K116" s="3" t="s">
        <v>64</v>
      </c>
      <c r="L116" s="5">
        <v>1.1764705882352941E-2</v>
      </c>
    </row>
    <row r="117" spans="1:12" x14ac:dyDescent="0.25">
      <c r="A117" s="3" t="s">
        <v>38</v>
      </c>
      <c r="B117" s="4">
        <v>13</v>
      </c>
      <c r="C117" s="5">
        <v>0.15294117647058825</v>
      </c>
      <c r="K117" s="3" t="s">
        <v>63</v>
      </c>
      <c r="L117" s="5">
        <v>5.8823529411764705E-2</v>
      </c>
    </row>
    <row r="118" spans="1:12" x14ac:dyDescent="0.25">
      <c r="A118" s="3" t="s">
        <v>62</v>
      </c>
      <c r="B118" s="4">
        <v>65</v>
      </c>
      <c r="C118" s="5">
        <v>0.76470588235294112</v>
      </c>
      <c r="K118" s="3" t="s">
        <v>38</v>
      </c>
      <c r="L118" s="5">
        <v>0.15294117647058825</v>
      </c>
    </row>
    <row r="119" spans="1:12" x14ac:dyDescent="0.25">
      <c r="A119" s="3" t="s">
        <v>20</v>
      </c>
      <c r="B119" s="4">
        <v>85</v>
      </c>
      <c r="C119" s="5">
        <v>1</v>
      </c>
      <c r="K119" s="3" t="s">
        <v>62</v>
      </c>
      <c r="L119" s="5">
        <v>0.76470588235294112</v>
      </c>
    </row>
  </sheetData>
  <pageMargins left="0.7" right="0.7" top="0.75" bottom="0.75" header="0.3" footer="0.3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2"/>
  <sheetViews>
    <sheetView workbookViewId="0">
      <selection activeCell="K85" sqref="K85"/>
    </sheetView>
  </sheetViews>
  <sheetFormatPr baseColWidth="10" defaultRowHeight="15" x14ac:dyDescent="0.25"/>
  <cols>
    <col min="1" max="1" width="20.7109375" customWidth="1"/>
    <col min="2" max="2" width="11.42578125" customWidth="1"/>
    <col min="3" max="3" width="13.42578125" customWidth="1"/>
  </cols>
  <sheetData>
    <row r="3" spans="1:11" x14ac:dyDescent="0.25">
      <c r="B3" t="s">
        <v>106</v>
      </c>
      <c r="D3" t="s">
        <v>142</v>
      </c>
    </row>
    <row r="5" spans="1:11" x14ac:dyDescent="0.25">
      <c r="A5" s="2" t="s">
        <v>19</v>
      </c>
      <c r="B5" t="s">
        <v>107</v>
      </c>
      <c r="C5" t="s">
        <v>108</v>
      </c>
    </row>
    <row r="6" spans="1:11" x14ac:dyDescent="0.25">
      <c r="A6" s="3" t="s">
        <v>99</v>
      </c>
      <c r="B6" s="4">
        <v>10</v>
      </c>
      <c r="C6" s="5">
        <v>0.11764705882352941</v>
      </c>
      <c r="E6" s="3" t="s">
        <v>99</v>
      </c>
      <c r="F6" s="5">
        <v>0.11764705882352941</v>
      </c>
    </row>
    <row r="7" spans="1:11" x14ac:dyDescent="0.25">
      <c r="A7" s="3" t="s">
        <v>97</v>
      </c>
      <c r="B7" s="4">
        <v>75</v>
      </c>
      <c r="C7" s="5">
        <v>0.88235294117647056</v>
      </c>
      <c r="E7" s="3" t="s">
        <v>97</v>
      </c>
      <c r="F7" s="5">
        <v>0.88235294117647056</v>
      </c>
    </row>
    <row r="8" spans="1:11" x14ac:dyDescent="0.25">
      <c r="A8" s="3" t="s">
        <v>20</v>
      </c>
      <c r="B8" s="4">
        <v>85</v>
      </c>
      <c r="C8" s="5">
        <v>1</v>
      </c>
    </row>
    <row r="10" spans="1:11" x14ac:dyDescent="0.25">
      <c r="A10" s="2" t="s">
        <v>19</v>
      </c>
      <c r="B10" t="s">
        <v>109</v>
      </c>
      <c r="C10" t="s">
        <v>110</v>
      </c>
    </row>
    <row r="11" spans="1:11" x14ac:dyDescent="0.25">
      <c r="A11" s="3" t="s">
        <v>99</v>
      </c>
      <c r="B11" s="4">
        <v>28</v>
      </c>
      <c r="C11" s="5">
        <v>0.32941176470588235</v>
      </c>
      <c r="J11" s="3" t="s">
        <v>99</v>
      </c>
      <c r="K11" s="5">
        <v>0.32941176470588235</v>
      </c>
    </row>
    <row r="12" spans="1:11" x14ac:dyDescent="0.25">
      <c r="A12" s="3" t="s">
        <v>100</v>
      </c>
      <c r="B12" s="4">
        <v>4</v>
      </c>
      <c r="C12" s="5">
        <v>4.7058823529411764E-2</v>
      </c>
      <c r="J12" s="3" t="s">
        <v>100</v>
      </c>
      <c r="K12" s="5">
        <v>4.7058823529411764E-2</v>
      </c>
    </row>
    <row r="13" spans="1:11" x14ac:dyDescent="0.25">
      <c r="A13" s="3" t="s">
        <v>97</v>
      </c>
      <c r="B13" s="4">
        <v>53</v>
      </c>
      <c r="C13" s="5">
        <v>0.62352941176470589</v>
      </c>
      <c r="J13" s="3" t="s">
        <v>97</v>
      </c>
      <c r="K13" s="5">
        <v>0.62352941176470589</v>
      </c>
    </row>
    <row r="14" spans="1:11" x14ac:dyDescent="0.25">
      <c r="A14" s="3" t="s">
        <v>20</v>
      </c>
      <c r="B14" s="4">
        <v>85</v>
      </c>
      <c r="C14" s="5">
        <v>1</v>
      </c>
    </row>
    <row r="16" spans="1:11" x14ac:dyDescent="0.25">
      <c r="A16" s="2" t="s">
        <v>19</v>
      </c>
      <c r="B16" t="s">
        <v>111</v>
      </c>
      <c r="C16" t="s">
        <v>130</v>
      </c>
    </row>
    <row r="17" spans="1:10" x14ac:dyDescent="0.25">
      <c r="A17" s="3" t="s">
        <v>102</v>
      </c>
      <c r="B17" s="4">
        <v>72</v>
      </c>
      <c r="C17" s="5">
        <v>0.84705882352941175</v>
      </c>
      <c r="E17" s="3" t="s">
        <v>102</v>
      </c>
      <c r="F17" s="5">
        <v>0.84705882352941175</v>
      </c>
    </row>
    <row r="18" spans="1:10" x14ac:dyDescent="0.25">
      <c r="A18" s="3" t="s">
        <v>101</v>
      </c>
      <c r="B18" s="4">
        <v>13</v>
      </c>
      <c r="C18" s="5">
        <v>0.15294117647058825</v>
      </c>
      <c r="E18" s="3" t="s">
        <v>101</v>
      </c>
      <c r="F18" s="5">
        <v>0.15294117647058825</v>
      </c>
    </row>
    <row r="19" spans="1:10" x14ac:dyDescent="0.25">
      <c r="A19" s="3" t="s">
        <v>20</v>
      </c>
      <c r="B19" s="4">
        <v>85</v>
      </c>
      <c r="C19" s="5">
        <v>1</v>
      </c>
    </row>
    <row r="21" spans="1:10" x14ac:dyDescent="0.25">
      <c r="A21" s="2" t="s">
        <v>19</v>
      </c>
      <c r="B21" t="s">
        <v>112</v>
      </c>
      <c r="C21" t="s">
        <v>113</v>
      </c>
    </row>
    <row r="22" spans="1:10" x14ac:dyDescent="0.25">
      <c r="A22" s="3" t="s">
        <v>99</v>
      </c>
      <c r="B22" s="4">
        <v>37</v>
      </c>
      <c r="C22" s="5">
        <v>0.43529411764705883</v>
      </c>
      <c r="I22" s="3" t="s">
        <v>99</v>
      </c>
      <c r="J22" s="5">
        <v>0.43529411764705883</v>
      </c>
    </row>
    <row r="23" spans="1:10" x14ac:dyDescent="0.25">
      <c r="A23" s="3" t="s">
        <v>40</v>
      </c>
      <c r="B23" s="4">
        <v>38</v>
      </c>
      <c r="C23" s="5">
        <v>0.44705882352941179</v>
      </c>
      <c r="I23" s="3" t="s">
        <v>40</v>
      </c>
      <c r="J23" s="5">
        <v>0.44705882352941179</v>
      </c>
    </row>
    <row r="24" spans="1:10" x14ac:dyDescent="0.25">
      <c r="A24" s="3" t="s">
        <v>101</v>
      </c>
      <c r="B24" s="4">
        <v>10</v>
      </c>
      <c r="C24" s="5">
        <v>0.11764705882352941</v>
      </c>
      <c r="I24" s="3" t="s">
        <v>101</v>
      </c>
      <c r="J24" s="5">
        <v>0.11764705882352941</v>
      </c>
    </row>
    <row r="25" spans="1:10" x14ac:dyDescent="0.25">
      <c r="A25" s="3" t="s">
        <v>20</v>
      </c>
      <c r="B25" s="4">
        <v>85</v>
      </c>
      <c r="C25" s="5">
        <v>1</v>
      </c>
    </row>
    <row r="27" spans="1:10" x14ac:dyDescent="0.25">
      <c r="A27" s="2" t="s">
        <v>19</v>
      </c>
      <c r="B27" t="s">
        <v>114</v>
      </c>
      <c r="C27" t="s">
        <v>115</v>
      </c>
    </row>
    <row r="28" spans="1:10" x14ac:dyDescent="0.25">
      <c r="A28" s="3" t="s">
        <v>99</v>
      </c>
      <c r="B28" s="4">
        <v>45</v>
      </c>
      <c r="C28" s="5">
        <v>0.5357142857142857</v>
      </c>
      <c r="E28" s="3" t="s">
        <v>99</v>
      </c>
      <c r="F28" s="5">
        <v>0.5357142857142857</v>
      </c>
    </row>
    <row r="29" spans="1:10" x14ac:dyDescent="0.25">
      <c r="A29" s="3" t="s">
        <v>103</v>
      </c>
      <c r="B29" s="4">
        <v>2</v>
      </c>
      <c r="C29" s="5">
        <v>2.3809523809523808E-2</v>
      </c>
      <c r="E29" s="3" t="s">
        <v>103</v>
      </c>
      <c r="F29" s="5">
        <v>2.3809523809523808E-2</v>
      </c>
    </row>
    <row r="30" spans="1:10" x14ac:dyDescent="0.25">
      <c r="A30" s="3" t="s">
        <v>105</v>
      </c>
      <c r="B30" s="4">
        <v>25</v>
      </c>
      <c r="C30" s="5">
        <v>0.29761904761904762</v>
      </c>
      <c r="E30" s="3" t="s">
        <v>105</v>
      </c>
      <c r="F30" s="5">
        <v>0.29761904761904762</v>
      </c>
    </row>
    <row r="31" spans="1:10" x14ac:dyDescent="0.25">
      <c r="A31" s="3" t="s">
        <v>101</v>
      </c>
      <c r="B31" s="4">
        <v>12</v>
      </c>
      <c r="C31" s="5">
        <v>0.14285714285714285</v>
      </c>
      <c r="E31" s="3" t="s">
        <v>101</v>
      </c>
      <c r="F31" s="5">
        <v>0.14285714285714285</v>
      </c>
    </row>
    <row r="32" spans="1:10" x14ac:dyDescent="0.25">
      <c r="A32" s="3" t="s">
        <v>20</v>
      </c>
      <c r="B32" s="4">
        <v>84</v>
      </c>
      <c r="C32" s="5">
        <v>1</v>
      </c>
      <c r="F32" s="5"/>
    </row>
    <row r="35" spans="1:10" x14ac:dyDescent="0.25">
      <c r="A35" s="2" t="s">
        <v>19</v>
      </c>
      <c r="B35" t="s">
        <v>116</v>
      </c>
      <c r="C35" t="s">
        <v>117</v>
      </c>
    </row>
    <row r="36" spans="1:10" x14ac:dyDescent="0.25">
      <c r="A36" s="3" t="s">
        <v>99</v>
      </c>
      <c r="B36" s="4">
        <v>49</v>
      </c>
      <c r="C36" s="5">
        <v>0.57647058823529407</v>
      </c>
      <c r="I36" s="3" t="s">
        <v>101</v>
      </c>
      <c r="J36" s="5">
        <v>8.2352941176470587E-2</v>
      </c>
    </row>
    <row r="37" spans="1:10" x14ac:dyDescent="0.25">
      <c r="A37" s="3" t="s">
        <v>100</v>
      </c>
      <c r="B37" s="4">
        <v>1</v>
      </c>
      <c r="C37" s="5">
        <v>1.1764705882352941E-2</v>
      </c>
      <c r="I37" s="3" t="s">
        <v>99</v>
      </c>
      <c r="J37" s="5">
        <v>0.57647058823529407</v>
      </c>
    </row>
    <row r="38" spans="1:10" x14ac:dyDescent="0.25">
      <c r="A38" s="3" t="s">
        <v>105</v>
      </c>
      <c r="B38" s="4">
        <v>28</v>
      </c>
      <c r="C38" s="5">
        <v>0.32941176470588235</v>
      </c>
      <c r="I38" s="3" t="s">
        <v>100</v>
      </c>
      <c r="J38" s="5">
        <v>1.1764705882352941E-2</v>
      </c>
    </row>
    <row r="39" spans="1:10" x14ac:dyDescent="0.25">
      <c r="A39" s="3" t="s">
        <v>101</v>
      </c>
      <c r="B39" s="4">
        <v>7</v>
      </c>
      <c r="C39" s="5">
        <v>8.2352941176470587E-2</v>
      </c>
      <c r="I39" s="3" t="s">
        <v>105</v>
      </c>
      <c r="J39" s="5">
        <v>0.32941176470588235</v>
      </c>
    </row>
    <row r="40" spans="1:10" x14ac:dyDescent="0.25">
      <c r="A40" s="3" t="s">
        <v>20</v>
      </c>
      <c r="B40" s="4">
        <v>85</v>
      </c>
      <c r="C40" s="5">
        <v>1</v>
      </c>
    </row>
    <row r="42" spans="1:10" x14ac:dyDescent="0.25">
      <c r="A42" s="2" t="s">
        <v>19</v>
      </c>
      <c r="B42" t="s">
        <v>118</v>
      </c>
      <c r="C42" t="s">
        <v>119</v>
      </c>
    </row>
    <row r="43" spans="1:10" x14ac:dyDescent="0.25">
      <c r="A43" s="3" t="s">
        <v>99</v>
      </c>
      <c r="B43" s="4">
        <v>51</v>
      </c>
      <c r="C43" s="5">
        <v>0.6</v>
      </c>
      <c r="E43" s="3" t="s">
        <v>101</v>
      </c>
      <c r="F43" s="5">
        <v>0.17647058823529413</v>
      </c>
    </row>
    <row r="44" spans="1:10" x14ac:dyDescent="0.25">
      <c r="A44" s="3" t="s">
        <v>40</v>
      </c>
      <c r="B44" s="4">
        <v>1</v>
      </c>
      <c r="C44" s="5">
        <v>1.1764705882352941E-2</v>
      </c>
      <c r="E44" s="3" t="s">
        <v>99</v>
      </c>
      <c r="F44" s="5">
        <v>0.6</v>
      </c>
    </row>
    <row r="45" spans="1:10" x14ac:dyDescent="0.25">
      <c r="A45" s="3" t="s">
        <v>31</v>
      </c>
      <c r="B45" s="4">
        <v>18</v>
      </c>
      <c r="C45" s="5">
        <v>0.21176470588235294</v>
      </c>
      <c r="E45" s="3" t="s">
        <v>40</v>
      </c>
      <c r="F45" s="5">
        <v>1.1764705882352941E-2</v>
      </c>
    </row>
    <row r="46" spans="1:10" x14ac:dyDescent="0.25">
      <c r="A46" s="3" t="s">
        <v>101</v>
      </c>
      <c r="B46" s="4">
        <v>15</v>
      </c>
      <c r="C46" s="5">
        <v>0.17647058823529413</v>
      </c>
      <c r="E46" s="3" t="s">
        <v>31</v>
      </c>
      <c r="F46" s="5">
        <v>0.21176470588235294</v>
      </c>
    </row>
    <row r="47" spans="1:10" x14ac:dyDescent="0.25">
      <c r="A47" s="3" t="s">
        <v>20</v>
      </c>
      <c r="B47" s="4">
        <v>85</v>
      </c>
      <c r="C47" s="5">
        <v>1</v>
      </c>
    </row>
    <row r="49" spans="1:10" x14ac:dyDescent="0.25">
      <c r="A49" s="2" t="s">
        <v>19</v>
      </c>
      <c r="B49" t="s">
        <v>120</v>
      </c>
      <c r="C49" t="s">
        <v>121</v>
      </c>
    </row>
    <row r="50" spans="1:10" x14ac:dyDescent="0.25">
      <c r="A50" s="3" t="s">
        <v>99</v>
      </c>
      <c r="B50" s="4">
        <v>65</v>
      </c>
      <c r="C50" s="5">
        <v>0.76470588235294112</v>
      </c>
      <c r="I50" s="3" t="s">
        <v>101</v>
      </c>
      <c r="J50" s="5">
        <v>3.5294117647058823E-2</v>
      </c>
    </row>
    <row r="51" spans="1:10" x14ac:dyDescent="0.25">
      <c r="A51" s="3" t="s">
        <v>40</v>
      </c>
      <c r="B51" s="4">
        <v>2</v>
      </c>
      <c r="C51" s="5">
        <v>2.3529411764705882E-2</v>
      </c>
      <c r="I51" s="3" t="s">
        <v>99</v>
      </c>
      <c r="J51" s="5">
        <v>0.76470588235294112</v>
      </c>
    </row>
    <row r="52" spans="1:10" x14ac:dyDescent="0.25">
      <c r="A52" s="3" t="s">
        <v>31</v>
      </c>
      <c r="B52" s="4">
        <v>15</v>
      </c>
      <c r="C52" s="5">
        <v>0.17647058823529413</v>
      </c>
      <c r="I52" s="3" t="s">
        <v>40</v>
      </c>
      <c r="J52" s="5">
        <v>2.3529411764705882E-2</v>
      </c>
    </row>
    <row r="53" spans="1:10" x14ac:dyDescent="0.25">
      <c r="A53" s="3" t="s">
        <v>101</v>
      </c>
      <c r="B53" s="4">
        <v>3</v>
      </c>
      <c r="C53" s="5">
        <v>3.5294117647058823E-2</v>
      </c>
      <c r="I53" s="3" t="s">
        <v>31</v>
      </c>
      <c r="J53" s="5">
        <v>0.17647058823529413</v>
      </c>
    </row>
    <row r="54" spans="1:10" x14ac:dyDescent="0.25">
      <c r="A54" s="3" t="s">
        <v>20</v>
      </c>
      <c r="B54" s="4">
        <v>85</v>
      </c>
      <c r="C54" s="5">
        <v>1</v>
      </c>
    </row>
    <row r="56" spans="1:10" x14ac:dyDescent="0.25">
      <c r="A56" s="2" t="s">
        <v>19</v>
      </c>
      <c r="B56" t="s">
        <v>122</v>
      </c>
      <c r="C56" t="s">
        <v>123</v>
      </c>
    </row>
    <row r="57" spans="1:10" x14ac:dyDescent="0.25">
      <c r="A57" s="3" t="s">
        <v>99</v>
      </c>
      <c r="B57" s="4">
        <v>71</v>
      </c>
      <c r="C57" s="5">
        <v>0.83529411764705885</v>
      </c>
      <c r="E57" s="3" t="s">
        <v>101</v>
      </c>
      <c r="F57" s="5">
        <v>8.2352941176470587E-2</v>
      </c>
    </row>
    <row r="58" spans="1:10" x14ac:dyDescent="0.25">
      <c r="A58" s="3" t="s">
        <v>40</v>
      </c>
      <c r="B58" s="4">
        <v>1</v>
      </c>
      <c r="C58" s="5">
        <v>1.1764705882352941E-2</v>
      </c>
      <c r="E58" s="3" t="s">
        <v>99</v>
      </c>
      <c r="F58" s="5">
        <v>0.83529411764705885</v>
      </c>
    </row>
    <row r="59" spans="1:10" x14ac:dyDescent="0.25">
      <c r="A59" s="3" t="s">
        <v>31</v>
      </c>
      <c r="B59" s="4">
        <v>6</v>
      </c>
      <c r="C59" s="5">
        <v>7.0588235294117646E-2</v>
      </c>
      <c r="E59" s="3" t="s">
        <v>40</v>
      </c>
      <c r="F59" s="5">
        <v>1.1764705882352941E-2</v>
      </c>
    </row>
    <row r="60" spans="1:10" x14ac:dyDescent="0.25">
      <c r="A60" s="3" t="s">
        <v>101</v>
      </c>
      <c r="B60" s="4">
        <v>7</v>
      </c>
      <c r="C60" s="5">
        <v>8.2352941176470587E-2</v>
      </c>
      <c r="E60" s="3" t="s">
        <v>31</v>
      </c>
      <c r="F60" s="5">
        <v>7.0588235294117646E-2</v>
      </c>
    </row>
    <row r="61" spans="1:10" x14ac:dyDescent="0.25">
      <c r="A61" s="3" t="s">
        <v>20</v>
      </c>
      <c r="B61" s="4">
        <v>85</v>
      </c>
      <c r="C61" s="5">
        <v>1</v>
      </c>
    </row>
    <row r="63" spans="1:10" x14ac:dyDescent="0.25">
      <c r="A63" s="2" t="s">
        <v>19</v>
      </c>
      <c r="B63" t="s">
        <v>124</v>
      </c>
      <c r="C63" t="s">
        <v>125</v>
      </c>
    </row>
    <row r="64" spans="1:10" x14ac:dyDescent="0.25">
      <c r="A64" s="3" t="s">
        <v>99</v>
      </c>
      <c r="B64" s="4">
        <v>41</v>
      </c>
      <c r="C64" s="5">
        <v>0.4823529411764706</v>
      </c>
      <c r="I64" s="3" t="s">
        <v>101</v>
      </c>
      <c r="J64" s="5">
        <v>7.0588235294117646E-2</v>
      </c>
    </row>
    <row r="65" spans="1:10" x14ac:dyDescent="0.25">
      <c r="A65" s="3" t="s">
        <v>40</v>
      </c>
      <c r="B65" s="4">
        <v>11</v>
      </c>
      <c r="C65" s="5">
        <v>0.12941176470588237</v>
      </c>
      <c r="I65" s="3" t="s">
        <v>99</v>
      </c>
      <c r="J65" s="5">
        <v>0.4823529411764706</v>
      </c>
    </row>
    <row r="66" spans="1:10" x14ac:dyDescent="0.25">
      <c r="A66" s="3" t="s">
        <v>31</v>
      </c>
      <c r="B66" s="4">
        <v>27</v>
      </c>
      <c r="C66" s="5">
        <v>0.31764705882352939</v>
      </c>
      <c r="I66" s="3" t="s">
        <v>40</v>
      </c>
      <c r="J66" s="5">
        <v>0.12941176470588237</v>
      </c>
    </row>
    <row r="67" spans="1:10" x14ac:dyDescent="0.25">
      <c r="A67" s="3" t="s">
        <v>101</v>
      </c>
      <c r="B67" s="4">
        <v>6</v>
      </c>
      <c r="C67" s="5">
        <v>7.0588235294117646E-2</v>
      </c>
      <c r="I67" s="3" t="s">
        <v>31</v>
      </c>
      <c r="J67" s="5">
        <v>0.31764705882352939</v>
      </c>
    </row>
    <row r="68" spans="1:10" x14ac:dyDescent="0.25">
      <c r="A68" s="3" t="s">
        <v>20</v>
      </c>
      <c r="B68" s="4">
        <v>85</v>
      </c>
      <c r="C68" s="5">
        <v>1</v>
      </c>
    </row>
    <row r="70" spans="1:10" x14ac:dyDescent="0.25">
      <c r="A70" s="2" t="s">
        <v>19</v>
      </c>
      <c r="B70" t="s">
        <v>126</v>
      </c>
      <c r="C70" t="s">
        <v>127</v>
      </c>
    </row>
    <row r="71" spans="1:10" x14ac:dyDescent="0.25">
      <c r="A71" s="3" t="s">
        <v>99</v>
      </c>
      <c r="B71" s="4">
        <v>44</v>
      </c>
      <c r="C71" s="5">
        <v>0.51764705882352946</v>
      </c>
      <c r="E71" s="3" t="s">
        <v>99</v>
      </c>
      <c r="F71" s="5">
        <v>0.51764705882352946</v>
      </c>
    </row>
    <row r="72" spans="1:10" x14ac:dyDescent="0.25">
      <c r="A72" s="3" t="s">
        <v>40</v>
      </c>
      <c r="B72" s="4">
        <v>7</v>
      </c>
      <c r="C72" s="5">
        <v>8.2352941176470587E-2</v>
      </c>
      <c r="E72" s="3" t="s">
        <v>40</v>
      </c>
      <c r="F72" s="5">
        <v>8.2352941176470587E-2</v>
      </c>
    </row>
    <row r="73" spans="1:10" x14ac:dyDescent="0.25">
      <c r="A73" s="3" t="s">
        <v>31</v>
      </c>
      <c r="B73" s="4">
        <v>30</v>
      </c>
      <c r="C73" s="5">
        <v>0.35294117647058826</v>
      </c>
      <c r="E73" s="3" t="s">
        <v>31</v>
      </c>
      <c r="F73" s="5">
        <v>0.35294117647058826</v>
      </c>
    </row>
    <row r="74" spans="1:10" x14ac:dyDescent="0.25">
      <c r="A74" s="3" t="s">
        <v>101</v>
      </c>
      <c r="B74" s="4">
        <v>4</v>
      </c>
      <c r="C74" s="5">
        <v>4.7058823529411764E-2</v>
      </c>
      <c r="E74" s="3" t="s">
        <v>101</v>
      </c>
      <c r="F74" s="5">
        <v>4.7058823529411764E-2</v>
      </c>
    </row>
    <row r="75" spans="1:10" x14ac:dyDescent="0.25">
      <c r="A75" s="3" t="s">
        <v>20</v>
      </c>
      <c r="B75" s="4">
        <v>85</v>
      </c>
      <c r="C75" s="5">
        <v>1</v>
      </c>
    </row>
    <row r="77" spans="1:10" x14ac:dyDescent="0.25">
      <c r="A77" s="2" t="s">
        <v>19</v>
      </c>
      <c r="B77" t="s">
        <v>128</v>
      </c>
      <c r="C77" t="s">
        <v>129</v>
      </c>
    </row>
    <row r="78" spans="1:10" x14ac:dyDescent="0.25">
      <c r="A78" s="3" t="s">
        <v>99</v>
      </c>
      <c r="B78" s="4">
        <v>68</v>
      </c>
      <c r="C78" s="5">
        <v>0.8</v>
      </c>
      <c r="I78" s="3" t="s">
        <v>101</v>
      </c>
      <c r="J78" s="5">
        <v>0.11764705882352941</v>
      </c>
    </row>
    <row r="79" spans="1:10" x14ac:dyDescent="0.25">
      <c r="A79" s="3" t="s">
        <v>40</v>
      </c>
      <c r="B79" s="4">
        <v>1</v>
      </c>
      <c r="C79" s="5">
        <v>1.1764705882352941E-2</v>
      </c>
      <c r="I79" s="3" t="s">
        <v>99</v>
      </c>
      <c r="J79" s="5">
        <v>0.8</v>
      </c>
    </row>
    <row r="80" spans="1:10" x14ac:dyDescent="0.25">
      <c r="A80" s="3" t="s">
        <v>31</v>
      </c>
      <c r="B80" s="4">
        <v>6</v>
      </c>
      <c r="C80" s="5">
        <v>7.0588235294117646E-2</v>
      </c>
      <c r="I80" s="3" t="s">
        <v>40</v>
      </c>
      <c r="J80" s="5">
        <v>1.1764705882352941E-2</v>
      </c>
    </row>
    <row r="81" spans="1:10" x14ac:dyDescent="0.25">
      <c r="A81" s="3" t="s">
        <v>101</v>
      </c>
      <c r="B81" s="4">
        <v>10</v>
      </c>
      <c r="C81" s="5">
        <v>0.11764705882352941</v>
      </c>
      <c r="I81" s="3" t="s">
        <v>31</v>
      </c>
      <c r="J81" s="5">
        <v>7.0588235294117646E-2</v>
      </c>
    </row>
    <row r="82" spans="1:10" x14ac:dyDescent="0.25">
      <c r="A82" s="3" t="s">
        <v>20</v>
      </c>
      <c r="B82" s="4">
        <v>85</v>
      </c>
      <c r="C82" s="5">
        <v>1</v>
      </c>
    </row>
  </sheetData>
  <pageMargins left="0.7" right="0.7" top="0.75" bottom="0.75" header="0.3" footer="0.3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H97" sqref="H97"/>
    </sheetView>
  </sheetViews>
  <sheetFormatPr baseColWidth="10" defaultRowHeight="15" x14ac:dyDescent="0.25"/>
  <cols>
    <col min="1" max="1" width="17.5703125" bestFit="1" customWidth="1"/>
    <col min="2" max="2" width="12.42578125" customWidth="1"/>
    <col min="3" max="3" width="14.42578125" customWidth="1"/>
  </cols>
  <sheetData>
    <row r="1" spans="1:9" x14ac:dyDescent="0.25">
      <c r="C1" t="s">
        <v>131</v>
      </c>
      <c r="E1" t="s">
        <v>143</v>
      </c>
    </row>
    <row r="5" spans="1:9" x14ac:dyDescent="0.25">
      <c r="A5" s="2" t="s">
        <v>19</v>
      </c>
      <c r="B5" t="s">
        <v>107</v>
      </c>
      <c r="C5" t="s">
        <v>108</v>
      </c>
    </row>
    <row r="6" spans="1:9" x14ac:dyDescent="0.25">
      <c r="A6" s="3" t="s">
        <v>68</v>
      </c>
      <c r="B6" s="4">
        <v>12</v>
      </c>
      <c r="C6" s="5">
        <v>0.14117647058823529</v>
      </c>
      <c r="E6" s="3" t="s">
        <v>68</v>
      </c>
      <c r="F6" s="5">
        <v>0.14117647058823529</v>
      </c>
    </row>
    <row r="7" spans="1:9" x14ac:dyDescent="0.25">
      <c r="A7" s="3" t="s">
        <v>32</v>
      </c>
      <c r="B7" s="4">
        <v>73</v>
      </c>
      <c r="C7" s="5">
        <v>0.85882352941176465</v>
      </c>
      <c r="E7" s="3" t="s">
        <v>32</v>
      </c>
      <c r="F7" s="5">
        <v>0.85882352941176465</v>
      </c>
    </row>
    <row r="8" spans="1:9" x14ac:dyDescent="0.25">
      <c r="A8" s="3" t="s">
        <v>20</v>
      </c>
      <c r="B8" s="4">
        <v>85</v>
      </c>
      <c r="C8" s="5">
        <v>1</v>
      </c>
    </row>
    <row r="10" spans="1:9" x14ac:dyDescent="0.25">
      <c r="A10" s="2" t="s">
        <v>19</v>
      </c>
      <c r="B10" t="s">
        <v>109</v>
      </c>
      <c r="C10" t="s">
        <v>110</v>
      </c>
    </row>
    <row r="11" spans="1:9" x14ac:dyDescent="0.25">
      <c r="A11" s="3" t="s">
        <v>68</v>
      </c>
      <c r="B11" s="4">
        <v>15</v>
      </c>
      <c r="C11" s="5">
        <v>0.17647058823529413</v>
      </c>
      <c r="H11" s="3" t="s">
        <v>68</v>
      </c>
      <c r="I11" s="5">
        <v>0.17647058823529413</v>
      </c>
    </row>
    <row r="12" spans="1:9" x14ac:dyDescent="0.25">
      <c r="A12" s="3" t="s">
        <v>32</v>
      </c>
      <c r="B12" s="4">
        <v>70</v>
      </c>
      <c r="C12" s="5">
        <v>0.82352941176470584</v>
      </c>
      <c r="H12" s="3" t="s">
        <v>32</v>
      </c>
      <c r="I12" s="5">
        <v>0.82352941176470584</v>
      </c>
    </row>
    <row r="13" spans="1:9" x14ac:dyDescent="0.25">
      <c r="A13" s="3" t="s">
        <v>20</v>
      </c>
      <c r="B13" s="4">
        <v>85</v>
      </c>
      <c r="C13" s="5">
        <v>1</v>
      </c>
    </row>
    <row r="15" spans="1:9" x14ac:dyDescent="0.25">
      <c r="A15" s="2" t="s">
        <v>19</v>
      </c>
      <c r="B15" t="s">
        <v>111</v>
      </c>
      <c r="C15" t="s">
        <v>130</v>
      </c>
    </row>
    <row r="16" spans="1:9" x14ac:dyDescent="0.25">
      <c r="A16" s="3" t="s">
        <v>34</v>
      </c>
      <c r="B16" s="4">
        <v>32</v>
      </c>
      <c r="C16" s="5">
        <v>0.37647058823529411</v>
      </c>
      <c r="E16" s="3" t="s">
        <v>34</v>
      </c>
      <c r="F16" s="5">
        <v>0.37647058823529411</v>
      </c>
    </row>
    <row r="17" spans="1:10" x14ac:dyDescent="0.25">
      <c r="A17" s="3" t="s">
        <v>32</v>
      </c>
      <c r="B17" s="4">
        <v>53</v>
      </c>
      <c r="C17" s="5">
        <v>0.62352941176470589</v>
      </c>
      <c r="E17" s="3" t="s">
        <v>32</v>
      </c>
      <c r="F17" s="5">
        <v>0.62352941176470589</v>
      </c>
    </row>
    <row r="18" spans="1:10" x14ac:dyDescent="0.25">
      <c r="A18" s="3" t="s">
        <v>20</v>
      </c>
      <c r="B18" s="4">
        <v>85</v>
      </c>
      <c r="C18" s="5">
        <v>1</v>
      </c>
    </row>
    <row r="20" spans="1:10" x14ac:dyDescent="0.25">
      <c r="A20" s="2" t="s">
        <v>19</v>
      </c>
      <c r="B20" t="s">
        <v>112</v>
      </c>
      <c r="C20" t="s">
        <v>113</v>
      </c>
    </row>
    <row r="21" spans="1:10" x14ac:dyDescent="0.25">
      <c r="A21" s="3" t="s">
        <v>34</v>
      </c>
      <c r="B21" s="4">
        <v>54</v>
      </c>
      <c r="C21" s="5">
        <v>0.63529411764705879</v>
      </c>
    </row>
    <row r="22" spans="1:10" x14ac:dyDescent="0.25">
      <c r="A22" s="3" t="s">
        <v>32</v>
      </c>
      <c r="B22" s="4">
        <v>31</v>
      </c>
      <c r="C22" s="5">
        <v>0.36470588235294116</v>
      </c>
      <c r="I22" s="3" t="s">
        <v>34</v>
      </c>
      <c r="J22" s="5">
        <v>0.63529411764705879</v>
      </c>
    </row>
    <row r="23" spans="1:10" x14ac:dyDescent="0.25">
      <c r="A23" s="3" t="s">
        <v>20</v>
      </c>
      <c r="B23" s="4">
        <v>85</v>
      </c>
      <c r="C23" s="5">
        <v>1</v>
      </c>
      <c r="I23" s="3" t="s">
        <v>32</v>
      </c>
      <c r="J23" s="5">
        <v>0.36470588235294116</v>
      </c>
    </row>
    <row r="25" spans="1:10" x14ac:dyDescent="0.25">
      <c r="A25" s="2" t="s">
        <v>19</v>
      </c>
      <c r="B25" t="s">
        <v>114</v>
      </c>
      <c r="C25" t="s">
        <v>115</v>
      </c>
    </row>
    <row r="26" spans="1:10" x14ac:dyDescent="0.25">
      <c r="A26" s="3" t="s">
        <v>34</v>
      </c>
      <c r="B26" s="4">
        <v>57</v>
      </c>
      <c r="C26" s="5">
        <v>0.6705882352941176</v>
      </c>
      <c r="E26" s="3" t="s">
        <v>34</v>
      </c>
      <c r="F26" s="5">
        <v>0.6705882352941176</v>
      </c>
    </row>
    <row r="27" spans="1:10" x14ac:dyDescent="0.25">
      <c r="A27" s="3" t="s">
        <v>32</v>
      </c>
      <c r="B27" s="4">
        <v>28</v>
      </c>
      <c r="C27" s="5">
        <v>0.32941176470588235</v>
      </c>
      <c r="E27" s="3" t="s">
        <v>32</v>
      </c>
      <c r="F27" s="5">
        <v>0.32941176470588235</v>
      </c>
    </row>
    <row r="28" spans="1:10" x14ac:dyDescent="0.25">
      <c r="A28" s="3" t="s">
        <v>20</v>
      </c>
      <c r="B28" s="4">
        <v>85</v>
      </c>
      <c r="C28" s="5">
        <v>1</v>
      </c>
    </row>
    <row r="30" spans="1:10" x14ac:dyDescent="0.25">
      <c r="A30" s="2" t="s">
        <v>19</v>
      </c>
      <c r="B30" t="s">
        <v>116</v>
      </c>
      <c r="C30" t="s">
        <v>117</v>
      </c>
    </row>
    <row r="31" spans="1:10" x14ac:dyDescent="0.25">
      <c r="A31" s="3" t="s">
        <v>34</v>
      </c>
      <c r="B31" s="4">
        <v>46</v>
      </c>
      <c r="C31" s="5">
        <v>0.54117647058823526</v>
      </c>
    </row>
    <row r="32" spans="1:10" x14ac:dyDescent="0.25">
      <c r="A32" s="3" t="s">
        <v>32</v>
      </c>
      <c r="B32" s="4">
        <v>39</v>
      </c>
      <c r="C32" s="5">
        <v>0.45882352941176469</v>
      </c>
      <c r="I32" s="3" t="s">
        <v>34</v>
      </c>
      <c r="J32" s="5">
        <v>0.54117647058823526</v>
      </c>
    </row>
    <row r="33" spans="1:10" x14ac:dyDescent="0.25">
      <c r="A33" s="3" t="s">
        <v>20</v>
      </c>
      <c r="B33" s="4">
        <v>85</v>
      </c>
      <c r="C33" s="5">
        <v>1</v>
      </c>
      <c r="I33" s="3" t="s">
        <v>32</v>
      </c>
      <c r="J33" s="5">
        <v>0.45882352941176469</v>
      </c>
    </row>
    <row r="35" spans="1:10" x14ac:dyDescent="0.25">
      <c r="A35" s="2" t="s">
        <v>19</v>
      </c>
      <c r="B35" t="s">
        <v>118</v>
      </c>
      <c r="C35" t="s">
        <v>119</v>
      </c>
    </row>
    <row r="36" spans="1:10" x14ac:dyDescent="0.25">
      <c r="A36" s="3" t="s">
        <v>34</v>
      </c>
      <c r="B36" s="4">
        <v>68</v>
      </c>
      <c r="C36" s="5">
        <v>0.8</v>
      </c>
      <c r="E36" s="3" t="s">
        <v>34</v>
      </c>
      <c r="F36" s="5">
        <v>0.8</v>
      </c>
    </row>
    <row r="37" spans="1:10" x14ac:dyDescent="0.25">
      <c r="A37" s="3" t="s">
        <v>32</v>
      </c>
      <c r="B37" s="4">
        <v>17</v>
      </c>
      <c r="C37" s="5">
        <v>0.2</v>
      </c>
      <c r="E37" s="3" t="s">
        <v>32</v>
      </c>
      <c r="F37" s="5">
        <v>0.2</v>
      </c>
    </row>
    <row r="38" spans="1:10" x14ac:dyDescent="0.25">
      <c r="A38" s="3" t="s">
        <v>20</v>
      </c>
      <c r="B38" s="4">
        <v>85</v>
      </c>
      <c r="C38" s="5">
        <v>1</v>
      </c>
    </row>
    <row r="39" spans="1:10" x14ac:dyDescent="0.25">
      <c r="A39" s="3"/>
      <c r="B39" s="4"/>
      <c r="C39" s="5"/>
    </row>
    <row r="40" spans="1:10" x14ac:dyDescent="0.25">
      <c r="A40" s="3"/>
      <c r="B40" s="4"/>
      <c r="C40" s="5"/>
    </row>
    <row r="41" spans="1:10" x14ac:dyDescent="0.25">
      <c r="A41" s="3"/>
      <c r="B41" s="4"/>
      <c r="C41" s="5"/>
    </row>
    <row r="43" spans="1:10" x14ac:dyDescent="0.25">
      <c r="A43" s="2" t="s">
        <v>19</v>
      </c>
      <c r="B43" t="s">
        <v>120</v>
      </c>
      <c r="C43" t="s">
        <v>121</v>
      </c>
    </row>
    <row r="44" spans="1:10" x14ac:dyDescent="0.25">
      <c r="A44" s="3" t="s">
        <v>34</v>
      </c>
      <c r="B44" s="4">
        <v>17</v>
      </c>
      <c r="C44" s="5">
        <v>0.2</v>
      </c>
    </row>
    <row r="45" spans="1:10" x14ac:dyDescent="0.25">
      <c r="A45" s="3" t="s">
        <v>32</v>
      </c>
      <c r="B45" s="4">
        <v>68</v>
      </c>
      <c r="C45" s="5">
        <v>0.8</v>
      </c>
      <c r="I45" s="3" t="s">
        <v>34</v>
      </c>
      <c r="J45" s="5">
        <v>0.2</v>
      </c>
    </row>
    <row r="46" spans="1:10" x14ac:dyDescent="0.25">
      <c r="A46" s="3" t="s">
        <v>20</v>
      </c>
      <c r="B46" s="4">
        <v>85</v>
      </c>
      <c r="C46" s="5">
        <v>1</v>
      </c>
      <c r="I46" s="3" t="s">
        <v>32</v>
      </c>
      <c r="J46" s="5">
        <v>0.8</v>
      </c>
    </row>
    <row r="47" spans="1:10" x14ac:dyDescent="0.25">
      <c r="A47" s="3"/>
      <c r="B47" s="4"/>
      <c r="C47" s="5"/>
      <c r="I47" s="3"/>
      <c r="J47" s="5"/>
    </row>
    <row r="48" spans="1:10" x14ac:dyDescent="0.25">
      <c r="A48" s="3"/>
      <c r="B48" s="4"/>
      <c r="C48" s="5"/>
      <c r="I48" s="3"/>
      <c r="J48" s="5"/>
    </row>
    <row r="50" spans="1:10" x14ac:dyDescent="0.25">
      <c r="A50" s="2" t="s">
        <v>19</v>
      </c>
      <c r="B50" t="s">
        <v>122</v>
      </c>
      <c r="C50" t="s">
        <v>123</v>
      </c>
    </row>
    <row r="51" spans="1:10" x14ac:dyDescent="0.25">
      <c r="A51" s="3" t="s">
        <v>34</v>
      </c>
      <c r="B51" s="4">
        <v>17</v>
      </c>
      <c r="C51" s="5">
        <v>0.2</v>
      </c>
      <c r="E51" s="3" t="s">
        <v>34</v>
      </c>
      <c r="F51" s="5">
        <v>0.2</v>
      </c>
    </row>
    <row r="52" spans="1:10" x14ac:dyDescent="0.25">
      <c r="A52" s="3" t="s">
        <v>32</v>
      </c>
      <c r="B52" s="4">
        <v>68</v>
      </c>
      <c r="C52" s="5">
        <v>0.8</v>
      </c>
      <c r="E52" s="3" t="s">
        <v>32</v>
      </c>
      <c r="F52" s="5">
        <v>0.8</v>
      </c>
    </row>
    <row r="53" spans="1:10" x14ac:dyDescent="0.25">
      <c r="A53" s="3" t="s">
        <v>20</v>
      </c>
      <c r="B53" s="4">
        <v>85</v>
      </c>
      <c r="C53" s="5">
        <v>1</v>
      </c>
    </row>
    <row r="54" spans="1:10" x14ac:dyDescent="0.25">
      <c r="A54" s="3"/>
      <c r="B54" s="4"/>
      <c r="C54" s="5"/>
    </row>
    <row r="56" spans="1:10" x14ac:dyDescent="0.25">
      <c r="A56" s="2" t="s">
        <v>19</v>
      </c>
      <c r="B56" t="s">
        <v>124</v>
      </c>
      <c r="C56" t="s">
        <v>125</v>
      </c>
    </row>
    <row r="57" spans="1:10" x14ac:dyDescent="0.25">
      <c r="A57" s="3" t="s">
        <v>34</v>
      </c>
      <c r="B57" s="4">
        <v>17</v>
      </c>
      <c r="C57" s="5">
        <v>0.2</v>
      </c>
      <c r="I57" s="3" t="s">
        <v>34</v>
      </c>
      <c r="J57" s="5">
        <v>0.2</v>
      </c>
    </row>
    <row r="58" spans="1:10" x14ac:dyDescent="0.25">
      <c r="A58" s="3" t="s">
        <v>32</v>
      </c>
      <c r="B58" s="4">
        <v>68</v>
      </c>
      <c r="C58" s="5">
        <v>0.8</v>
      </c>
      <c r="I58" s="3" t="s">
        <v>32</v>
      </c>
      <c r="J58" s="5">
        <v>0.8</v>
      </c>
    </row>
    <row r="59" spans="1:10" x14ac:dyDescent="0.25">
      <c r="A59" s="3" t="s">
        <v>20</v>
      </c>
      <c r="B59" s="4">
        <v>85</v>
      </c>
      <c r="C59" s="5">
        <v>1</v>
      </c>
    </row>
    <row r="60" spans="1:10" x14ac:dyDescent="0.25">
      <c r="A60" s="3"/>
      <c r="B60" s="4"/>
      <c r="C60" s="5"/>
    </row>
    <row r="62" spans="1:10" x14ac:dyDescent="0.25">
      <c r="A62" s="2" t="s">
        <v>19</v>
      </c>
      <c r="B62" t="s">
        <v>126</v>
      </c>
      <c r="C62" t="s">
        <v>127</v>
      </c>
    </row>
    <row r="63" spans="1:10" x14ac:dyDescent="0.25">
      <c r="A63" s="3" t="s">
        <v>34</v>
      </c>
      <c r="B63" s="4">
        <v>36</v>
      </c>
      <c r="C63" s="5">
        <v>0.42352941176470588</v>
      </c>
      <c r="E63" s="3" t="s">
        <v>34</v>
      </c>
      <c r="F63" s="5">
        <v>0.42352941176470588</v>
      </c>
    </row>
    <row r="64" spans="1:10" x14ac:dyDescent="0.25">
      <c r="A64" s="3" t="s">
        <v>32</v>
      </c>
      <c r="B64" s="4">
        <v>49</v>
      </c>
      <c r="C64" s="5">
        <v>0.57647058823529407</v>
      </c>
      <c r="E64" s="3" t="s">
        <v>32</v>
      </c>
      <c r="F64" s="5">
        <v>0.57647058823529407</v>
      </c>
    </row>
    <row r="65" spans="1:10" x14ac:dyDescent="0.25">
      <c r="A65" s="3" t="s">
        <v>20</v>
      </c>
      <c r="B65" s="4">
        <v>85</v>
      </c>
      <c r="C65" s="5">
        <v>1</v>
      </c>
    </row>
    <row r="66" spans="1:10" x14ac:dyDescent="0.25">
      <c r="A66" s="3"/>
      <c r="B66" s="4"/>
      <c r="C66" s="5"/>
    </row>
    <row r="68" spans="1:10" x14ac:dyDescent="0.25">
      <c r="A68" s="2" t="s">
        <v>19</v>
      </c>
      <c r="B68" t="s">
        <v>128</v>
      </c>
      <c r="C68" t="s">
        <v>129</v>
      </c>
    </row>
    <row r="69" spans="1:10" x14ac:dyDescent="0.25">
      <c r="A69" s="3" t="s">
        <v>34</v>
      </c>
      <c r="B69" s="4">
        <v>51</v>
      </c>
      <c r="C69" s="5">
        <v>0.6</v>
      </c>
      <c r="I69" s="3" t="s">
        <v>34</v>
      </c>
      <c r="J69" s="5">
        <v>0.6</v>
      </c>
    </row>
    <row r="70" spans="1:10" x14ac:dyDescent="0.25">
      <c r="A70" s="3" t="s">
        <v>32</v>
      </c>
      <c r="B70" s="4">
        <v>34</v>
      </c>
      <c r="C70" s="5">
        <v>0.4</v>
      </c>
      <c r="I70" s="3" t="s">
        <v>32</v>
      </c>
      <c r="J70" s="5">
        <v>0.4</v>
      </c>
    </row>
    <row r="71" spans="1:10" x14ac:dyDescent="0.25">
      <c r="A71" s="3" t="s">
        <v>20</v>
      </c>
      <c r="B71" s="4">
        <v>85</v>
      </c>
      <c r="C71" s="5">
        <v>1</v>
      </c>
    </row>
    <row r="73" spans="1:10" x14ac:dyDescent="0.25">
      <c r="A73" s="2" t="s">
        <v>19</v>
      </c>
      <c r="B73" t="s">
        <v>132</v>
      </c>
      <c r="C73" t="s">
        <v>133</v>
      </c>
    </row>
    <row r="74" spans="1:10" x14ac:dyDescent="0.25">
      <c r="A74" s="3" t="s">
        <v>34</v>
      </c>
      <c r="B74" s="4">
        <v>68</v>
      </c>
      <c r="C74" s="5">
        <v>0.8</v>
      </c>
      <c r="E74" s="3" t="s">
        <v>34</v>
      </c>
      <c r="F74" s="5">
        <v>0.8</v>
      </c>
    </row>
    <row r="75" spans="1:10" x14ac:dyDescent="0.25">
      <c r="A75" s="3" t="s">
        <v>32</v>
      </c>
      <c r="B75" s="4">
        <v>17</v>
      </c>
      <c r="C75" s="5">
        <v>0.2</v>
      </c>
      <c r="E75" s="3" t="s">
        <v>32</v>
      </c>
      <c r="F75" s="5">
        <v>0.2</v>
      </c>
    </row>
    <row r="76" spans="1:10" x14ac:dyDescent="0.25">
      <c r="A76" s="3" t="s">
        <v>20</v>
      </c>
      <c r="B76" s="4">
        <v>85</v>
      </c>
      <c r="C76" s="5">
        <v>1</v>
      </c>
    </row>
    <row r="78" spans="1:10" x14ac:dyDescent="0.25">
      <c r="A78" s="2" t="s">
        <v>19</v>
      </c>
      <c r="B78" t="s">
        <v>134</v>
      </c>
      <c r="C78" t="s">
        <v>135</v>
      </c>
    </row>
    <row r="79" spans="1:10" x14ac:dyDescent="0.25">
      <c r="A79" s="3" t="s">
        <v>34</v>
      </c>
      <c r="B79" s="4">
        <v>22</v>
      </c>
      <c r="C79" s="5">
        <v>0.25882352941176473</v>
      </c>
      <c r="I79" s="3" t="s">
        <v>34</v>
      </c>
      <c r="J79" s="5">
        <v>0.25882352941176473</v>
      </c>
    </row>
    <row r="80" spans="1:10" x14ac:dyDescent="0.25">
      <c r="A80" s="3" t="s">
        <v>32</v>
      </c>
      <c r="B80" s="4">
        <v>63</v>
      </c>
      <c r="C80" s="5">
        <v>0.74117647058823533</v>
      </c>
      <c r="I80" s="3" t="s">
        <v>32</v>
      </c>
      <c r="J80" s="5">
        <v>0.74117647058823533</v>
      </c>
    </row>
    <row r="81" spans="1:10" x14ac:dyDescent="0.25">
      <c r="A81" s="3" t="s">
        <v>20</v>
      </c>
      <c r="B81" s="4">
        <v>85</v>
      </c>
      <c r="C81" s="5">
        <v>1</v>
      </c>
    </row>
    <row r="83" spans="1:10" x14ac:dyDescent="0.25">
      <c r="A83" s="2" t="s">
        <v>19</v>
      </c>
      <c r="B83" t="s">
        <v>136</v>
      </c>
      <c r="C83" t="s">
        <v>137</v>
      </c>
    </row>
    <row r="84" spans="1:10" x14ac:dyDescent="0.25">
      <c r="A84" s="3" t="s">
        <v>34</v>
      </c>
      <c r="B84" s="4">
        <v>65</v>
      </c>
      <c r="C84" s="5">
        <v>0.76470588235294112</v>
      </c>
      <c r="E84" s="3" t="s">
        <v>34</v>
      </c>
      <c r="F84" s="5">
        <v>0.76470588235294112</v>
      </c>
    </row>
    <row r="85" spans="1:10" x14ac:dyDescent="0.25">
      <c r="A85" s="3" t="s">
        <v>32</v>
      </c>
      <c r="B85" s="4">
        <v>20</v>
      </c>
      <c r="C85" s="5">
        <v>0.23529411764705882</v>
      </c>
      <c r="E85" s="3" t="s">
        <v>32</v>
      </c>
      <c r="F85" s="5">
        <v>0.23529411764705882</v>
      </c>
    </row>
    <row r="86" spans="1:10" x14ac:dyDescent="0.25">
      <c r="A86" s="3" t="s">
        <v>20</v>
      </c>
      <c r="B86" s="4">
        <v>85</v>
      </c>
      <c r="C86" s="5">
        <v>1</v>
      </c>
    </row>
    <row r="88" spans="1:10" x14ac:dyDescent="0.25">
      <c r="A88" s="2" t="s">
        <v>19</v>
      </c>
      <c r="B88" t="s">
        <v>138</v>
      </c>
      <c r="C88" t="s">
        <v>139</v>
      </c>
    </row>
    <row r="89" spans="1:10" x14ac:dyDescent="0.25">
      <c r="A89" s="3" t="s">
        <v>34</v>
      </c>
      <c r="B89" s="4">
        <v>72</v>
      </c>
      <c r="C89" s="5">
        <v>0.84705882352941175</v>
      </c>
      <c r="I89" s="3" t="s">
        <v>34</v>
      </c>
      <c r="J89" s="5">
        <v>0.84705882352941175</v>
      </c>
    </row>
    <row r="90" spans="1:10" x14ac:dyDescent="0.25">
      <c r="A90" s="3" t="s">
        <v>32</v>
      </c>
      <c r="B90" s="4">
        <v>13</v>
      </c>
      <c r="C90" s="5">
        <v>0.15294117647058825</v>
      </c>
      <c r="I90" s="3" t="s">
        <v>32</v>
      </c>
      <c r="J90" s="5">
        <v>0.15294117647058825</v>
      </c>
    </row>
    <row r="91" spans="1:10" x14ac:dyDescent="0.25">
      <c r="A91" s="3" t="s">
        <v>20</v>
      </c>
      <c r="B91" s="4">
        <v>85</v>
      </c>
      <c r="C91" s="5">
        <v>1</v>
      </c>
    </row>
    <row r="93" spans="1:10" x14ac:dyDescent="0.25">
      <c r="A93" s="2" t="s">
        <v>19</v>
      </c>
      <c r="B93" t="s">
        <v>140</v>
      </c>
      <c r="C93" t="s">
        <v>141</v>
      </c>
    </row>
    <row r="94" spans="1:10" x14ac:dyDescent="0.25">
      <c r="A94" s="3" t="s">
        <v>34</v>
      </c>
      <c r="B94" s="4">
        <v>72</v>
      </c>
      <c r="C94" s="5">
        <v>0.84705882352941175</v>
      </c>
    </row>
    <row r="95" spans="1:10" x14ac:dyDescent="0.25">
      <c r="A95" s="3" t="s">
        <v>32</v>
      </c>
      <c r="B95" s="4">
        <v>13</v>
      </c>
      <c r="C95" s="5">
        <v>0.15294117647058825</v>
      </c>
    </row>
    <row r="96" spans="1:10" x14ac:dyDescent="0.25">
      <c r="A96" s="3" t="s">
        <v>20</v>
      </c>
      <c r="B96" s="4">
        <v>85</v>
      </c>
      <c r="C96" s="5">
        <v>1</v>
      </c>
    </row>
  </sheetData>
  <pageMargins left="0.7" right="0.7" top="0.75" bottom="0.75" header="0.3" footer="0.3"/>
  <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J10" workbookViewId="0">
      <selection activeCell="P17" sqref="P17:P26"/>
    </sheetView>
  </sheetViews>
  <sheetFormatPr baseColWidth="10" defaultRowHeight="15" x14ac:dyDescent="0.25"/>
  <cols>
    <col min="15" max="15" width="11.85546875" bestFit="1" customWidth="1"/>
  </cols>
  <sheetData>
    <row r="1" spans="1:15" x14ac:dyDescent="0.25">
      <c r="A1" t="s">
        <v>144</v>
      </c>
      <c r="C1" t="s">
        <v>157</v>
      </c>
    </row>
    <row r="2" spans="1:15" x14ac:dyDescent="0.25">
      <c r="A2" s="7"/>
      <c r="B2" s="8" t="s">
        <v>145</v>
      </c>
      <c r="C2" s="8" t="s">
        <v>146</v>
      </c>
      <c r="D2" s="8" t="s">
        <v>147</v>
      </c>
      <c r="E2" s="8" t="s">
        <v>148</v>
      </c>
      <c r="F2" s="8" t="s">
        <v>149</v>
      </c>
      <c r="G2" s="8" t="s">
        <v>150</v>
      </c>
      <c r="H2" s="8" t="s">
        <v>151</v>
      </c>
      <c r="I2" s="8" t="s">
        <v>152</v>
      </c>
      <c r="J2" s="8" t="s">
        <v>153</v>
      </c>
      <c r="K2" s="8" t="s">
        <v>154</v>
      </c>
      <c r="M2" s="7" t="s">
        <v>156</v>
      </c>
      <c r="N2" s="9" t="s">
        <v>155</v>
      </c>
    </row>
    <row r="3" spans="1:15" x14ac:dyDescent="0.25">
      <c r="A3" s="6">
        <v>0</v>
      </c>
      <c r="B3" s="6">
        <v>19</v>
      </c>
      <c r="C3" s="6">
        <v>26</v>
      </c>
      <c r="D3" s="6">
        <v>17</v>
      </c>
      <c r="E3" s="6">
        <v>11</v>
      </c>
      <c r="F3" s="6">
        <v>2</v>
      </c>
      <c r="G3" s="6">
        <v>42</v>
      </c>
      <c r="H3" s="6">
        <v>46</v>
      </c>
      <c r="I3" s="6">
        <v>38</v>
      </c>
      <c r="J3" s="6">
        <v>40</v>
      </c>
      <c r="K3" s="6">
        <v>66</v>
      </c>
      <c r="M3" s="6">
        <v>0</v>
      </c>
      <c r="N3" s="6">
        <v>38</v>
      </c>
      <c r="O3" s="10">
        <f>N3/(N14)</f>
        <v>0.44705882352941179</v>
      </c>
    </row>
    <row r="4" spans="1:15" x14ac:dyDescent="0.25">
      <c r="A4" s="6">
        <v>1</v>
      </c>
      <c r="B4" s="6">
        <v>1</v>
      </c>
      <c r="C4" s="6">
        <v>2</v>
      </c>
      <c r="D4" s="6">
        <v>0</v>
      </c>
      <c r="E4" s="6">
        <v>1</v>
      </c>
      <c r="F4" s="6">
        <v>0</v>
      </c>
      <c r="G4" s="6">
        <v>4</v>
      </c>
      <c r="H4" s="6">
        <v>4</v>
      </c>
      <c r="I4" s="6">
        <v>9</v>
      </c>
      <c r="J4" s="6">
        <v>6</v>
      </c>
      <c r="K4" s="6">
        <v>0</v>
      </c>
      <c r="M4" s="6">
        <v>1</v>
      </c>
      <c r="N4" s="6">
        <v>9</v>
      </c>
      <c r="O4" s="10">
        <f>N4/N14</f>
        <v>0.10588235294117647</v>
      </c>
    </row>
    <row r="5" spans="1:15" x14ac:dyDescent="0.25">
      <c r="A5" s="6">
        <v>2</v>
      </c>
      <c r="B5" s="6">
        <v>5</v>
      </c>
      <c r="C5" s="6">
        <v>2</v>
      </c>
      <c r="D5" s="6">
        <v>2</v>
      </c>
      <c r="E5" s="6">
        <v>2</v>
      </c>
      <c r="F5" s="6">
        <v>0</v>
      </c>
      <c r="G5" s="6">
        <v>8</v>
      </c>
      <c r="H5" s="6">
        <v>8</v>
      </c>
      <c r="I5" s="6">
        <v>7</v>
      </c>
      <c r="J5" s="6">
        <v>4</v>
      </c>
      <c r="K5" s="6">
        <v>3</v>
      </c>
      <c r="M5" s="6">
        <v>2</v>
      </c>
      <c r="N5" s="6">
        <v>7</v>
      </c>
      <c r="O5" s="10">
        <f>N5/N14</f>
        <v>8.2352941176470587E-2</v>
      </c>
    </row>
    <row r="6" spans="1:15" x14ac:dyDescent="0.25">
      <c r="A6" s="6">
        <v>3</v>
      </c>
      <c r="B6" s="6">
        <v>3</v>
      </c>
      <c r="C6" s="6">
        <v>4</v>
      </c>
      <c r="D6" s="6">
        <v>0</v>
      </c>
      <c r="E6" s="6">
        <v>2</v>
      </c>
      <c r="F6" s="6">
        <v>1</v>
      </c>
      <c r="G6" s="6">
        <v>6</v>
      </c>
      <c r="H6" s="6">
        <v>3</v>
      </c>
      <c r="I6" s="6">
        <v>2</v>
      </c>
      <c r="J6" s="6">
        <v>4</v>
      </c>
      <c r="K6" s="6">
        <v>2</v>
      </c>
      <c r="M6" s="6">
        <v>3</v>
      </c>
      <c r="N6" s="6">
        <v>2</v>
      </c>
      <c r="O6" s="10">
        <f>N6/N14</f>
        <v>2.3529411764705882E-2</v>
      </c>
    </row>
    <row r="7" spans="1:15" x14ac:dyDescent="0.25">
      <c r="A7" s="6">
        <v>4</v>
      </c>
      <c r="B7" s="6">
        <v>4</v>
      </c>
      <c r="C7" s="6">
        <v>6</v>
      </c>
      <c r="D7" s="6">
        <v>2</v>
      </c>
      <c r="E7" s="6">
        <v>3</v>
      </c>
      <c r="F7" s="6">
        <v>0</v>
      </c>
      <c r="G7" s="6">
        <v>3</v>
      </c>
      <c r="H7" s="6">
        <v>4</v>
      </c>
      <c r="I7" s="6">
        <v>5</v>
      </c>
      <c r="J7" s="6">
        <v>2</v>
      </c>
      <c r="K7" s="6">
        <v>2</v>
      </c>
      <c r="M7" s="6">
        <v>4</v>
      </c>
      <c r="N7" s="6">
        <v>5</v>
      </c>
      <c r="O7" s="10">
        <f>N7/N14</f>
        <v>5.8823529411764705E-2</v>
      </c>
    </row>
    <row r="8" spans="1:15" x14ac:dyDescent="0.25">
      <c r="A8" s="6">
        <v>5</v>
      </c>
      <c r="B8" s="6">
        <v>19</v>
      </c>
      <c r="C8" s="6">
        <v>10</v>
      </c>
      <c r="D8" s="6">
        <v>10</v>
      </c>
      <c r="E8" s="6">
        <v>13</v>
      </c>
      <c r="F8" s="6">
        <v>9</v>
      </c>
      <c r="G8" s="6">
        <v>11</v>
      </c>
      <c r="H8" s="6">
        <v>12</v>
      </c>
      <c r="I8" s="6">
        <v>14</v>
      </c>
      <c r="J8" s="6">
        <v>13</v>
      </c>
      <c r="K8" s="6">
        <v>8</v>
      </c>
      <c r="M8" s="6">
        <v>5</v>
      </c>
      <c r="N8" s="6">
        <v>14</v>
      </c>
      <c r="O8" s="10">
        <f>N8/N14</f>
        <v>0.16470588235294117</v>
      </c>
    </row>
    <row r="9" spans="1:15" x14ac:dyDescent="0.25">
      <c r="A9" s="6">
        <v>6</v>
      </c>
      <c r="B9" s="6">
        <v>15</v>
      </c>
      <c r="C9" s="6">
        <v>11</v>
      </c>
      <c r="D9" s="6">
        <v>6</v>
      </c>
      <c r="E9" s="6">
        <v>15</v>
      </c>
      <c r="F9" s="6">
        <v>2</v>
      </c>
      <c r="G9" s="6">
        <v>5</v>
      </c>
      <c r="H9" s="6">
        <v>4</v>
      </c>
      <c r="I9" s="6">
        <v>2</v>
      </c>
      <c r="J9" s="6">
        <v>3</v>
      </c>
      <c r="K9" s="6">
        <v>1</v>
      </c>
      <c r="M9" s="6">
        <v>6</v>
      </c>
      <c r="N9" s="6">
        <v>2</v>
      </c>
      <c r="O9" s="10">
        <f>N9/N14</f>
        <v>2.3529411764705882E-2</v>
      </c>
    </row>
    <row r="10" spans="1:15" x14ac:dyDescent="0.25">
      <c r="A10" s="6">
        <v>7</v>
      </c>
      <c r="B10" s="6">
        <v>4</v>
      </c>
      <c r="C10" s="6">
        <v>10</v>
      </c>
      <c r="D10" s="6">
        <v>3</v>
      </c>
      <c r="E10" s="6">
        <v>6</v>
      </c>
      <c r="F10" s="6">
        <v>2</v>
      </c>
      <c r="G10" s="6">
        <v>1</v>
      </c>
      <c r="H10" s="6">
        <v>2</v>
      </c>
      <c r="I10" s="6">
        <v>3</v>
      </c>
      <c r="J10" s="6">
        <v>4</v>
      </c>
      <c r="K10" s="6">
        <v>2</v>
      </c>
      <c r="M10" s="6">
        <v>7</v>
      </c>
      <c r="N10" s="6">
        <v>3</v>
      </c>
      <c r="O10" s="10">
        <f>N10/N14</f>
        <v>3.5294117647058823E-2</v>
      </c>
    </row>
    <row r="11" spans="1:15" x14ac:dyDescent="0.25">
      <c r="A11" s="6">
        <v>8</v>
      </c>
      <c r="B11" s="6">
        <v>12</v>
      </c>
      <c r="C11" s="6">
        <v>5</v>
      </c>
      <c r="D11" s="6">
        <v>13</v>
      </c>
      <c r="E11" s="6">
        <v>15</v>
      </c>
      <c r="F11" s="6">
        <v>10</v>
      </c>
      <c r="G11" s="6">
        <v>3</v>
      </c>
      <c r="H11" s="6">
        <v>1</v>
      </c>
      <c r="I11" s="6">
        <v>5</v>
      </c>
      <c r="J11" s="6">
        <v>9</v>
      </c>
      <c r="K11" s="6">
        <v>1</v>
      </c>
      <c r="M11" s="6">
        <v>8</v>
      </c>
      <c r="N11" s="6">
        <v>5</v>
      </c>
      <c r="O11" s="10">
        <f>N11/N14</f>
        <v>5.8823529411764705E-2</v>
      </c>
    </row>
    <row r="12" spans="1:15" x14ac:dyDescent="0.25">
      <c r="A12" s="6">
        <v>9</v>
      </c>
      <c r="B12" s="6">
        <v>2</v>
      </c>
      <c r="C12" s="6">
        <v>7</v>
      </c>
      <c r="D12" s="6">
        <v>4</v>
      </c>
      <c r="E12" s="6">
        <v>8</v>
      </c>
      <c r="F12" s="6">
        <v>12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M12" s="6">
        <v>9</v>
      </c>
      <c r="N12" s="6">
        <v>0</v>
      </c>
      <c r="O12" s="10">
        <f>N12/N14</f>
        <v>0</v>
      </c>
    </row>
    <row r="13" spans="1:15" x14ac:dyDescent="0.25">
      <c r="A13" s="6">
        <v>10</v>
      </c>
      <c r="B13" s="6">
        <v>1</v>
      </c>
      <c r="C13" s="6">
        <v>2</v>
      </c>
      <c r="D13" s="6">
        <v>28</v>
      </c>
      <c r="E13" s="6">
        <v>9</v>
      </c>
      <c r="F13" s="6">
        <v>47</v>
      </c>
      <c r="G13" s="6">
        <v>2</v>
      </c>
      <c r="H13" s="6">
        <v>1</v>
      </c>
      <c r="I13" s="6">
        <v>0</v>
      </c>
      <c r="J13" s="6">
        <v>0</v>
      </c>
      <c r="K13" s="6">
        <v>0</v>
      </c>
      <c r="M13" s="6"/>
      <c r="N13" s="6"/>
      <c r="O13" s="10"/>
    </row>
    <row r="14" spans="1:15" x14ac:dyDescent="0.25">
      <c r="N14">
        <f>SUM(N3:N13)</f>
        <v>85</v>
      </c>
    </row>
    <row r="17" spans="14:16" x14ac:dyDescent="0.25">
      <c r="N17">
        <v>85</v>
      </c>
      <c r="O17" s="6">
        <v>42</v>
      </c>
      <c r="P17" s="11">
        <f>O17/N17</f>
        <v>0.49411764705882355</v>
      </c>
    </row>
    <row r="18" spans="14:16" x14ac:dyDescent="0.25">
      <c r="N18">
        <v>85</v>
      </c>
      <c r="O18" s="6">
        <v>4</v>
      </c>
      <c r="P18" s="11">
        <f>O18/N18</f>
        <v>4.7058823529411764E-2</v>
      </c>
    </row>
    <row r="19" spans="14:16" x14ac:dyDescent="0.25">
      <c r="N19">
        <v>85</v>
      </c>
      <c r="O19" s="6">
        <v>8</v>
      </c>
      <c r="P19" s="11">
        <f>O19/N19</f>
        <v>9.4117647058823528E-2</v>
      </c>
    </row>
    <row r="20" spans="14:16" x14ac:dyDescent="0.25">
      <c r="N20">
        <v>85</v>
      </c>
      <c r="O20" s="6">
        <v>6</v>
      </c>
      <c r="P20" s="11">
        <f>O20/N20</f>
        <v>7.0588235294117646E-2</v>
      </c>
    </row>
    <row r="21" spans="14:16" x14ac:dyDescent="0.25">
      <c r="N21">
        <v>85</v>
      </c>
      <c r="O21" s="6">
        <v>3</v>
      </c>
      <c r="P21" s="11">
        <f>O21/N21</f>
        <v>3.5294117647058823E-2</v>
      </c>
    </row>
    <row r="22" spans="14:16" x14ac:dyDescent="0.25">
      <c r="N22">
        <v>85</v>
      </c>
      <c r="O22" s="6">
        <v>11</v>
      </c>
      <c r="P22" s="11">
        <f>O22/N22</f>
        <v>0.12941176470588237</v>
      </c>
    </row>
    <row r="23" spans="14:16" x14ac:dyDescent="0.25">
      <c r="N23">
        <v>85</v>
      </c>
      <c r="O23" s="6">
        <v>5</v>
      </c>
      <c r="P23" s="11">
        <f>O23/N23</f>
        <v>5.8823529411764705E-2</v>
      </c>
    </row>
    <row r="24" spans="14:16" x14ac:dyDescent="0.25">
      <c r="N24">
        <v>85</v>
      </c>
      <c r="O24" s="6">
        <v>1</v>
      </c>
      <c r="P24" s="11">
        <f>O24/N24</f>
        <v>1.1764705882352941E-2</v>
      </c>
    </row>
    <row r="25" spans="14:16" x14ac:dyDescent="0.25">
      <c r="N25">
        <v>85</v>
      </c>
      <c r="O25" s="6">
        <v>3</v>
      </c>
      <c r="P25" s="11">
        <f>O25/N25</f>
        <v>3.5294117647058823E-2</v>
      </c>
    </row>
    <row r="26" spans="14:16" x14ac:dyDescent="0.25">
      <c r="N26">
        <v>85</v>
      </c>
      <c r="O26" s="6">
        <v>2</v>
      </c>
      <c r="P26" s="11">
        <f>O26/N27</f>
        <v>2.3529411764705882E-2</v>
      </c>
    </row>
    <row r="27" spans="14:16" x14ac:dyDescent="0.25">
      <c r="N27">
        <v>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90"/>
  <sheetViews>
    <sheetView topLeftCell="AG5" zoomScaleNormal="100" workbookViewId="0">
      <selection activeCell="AN5" sqref="AN5:BE90"/>
    </sheetView>
  </sheetViews>
  <sheetFormatPr baseColWidth="10" defaultRowHeight="15" x14ac:dyDescent="0.25"/>
  <cols>
    <col min="2" max="11" width="5.7109375" customWidth="1"/>
    <col min="12" max="15" width="6.140625" customWidth="1"/>
    <col min="16" max="16" width="5.5703125" customWidth="1"/>
    <col min="17" max="26" width="4.7109375" customWidth="1"/>
    <col min="27" max="27" width="6.28515625" customWidth="1"/>
    <col min="28" max="28" width="8.140625" customWidth="1"/>
    <col min="29" max="29" width="7.85546875" customWidth="1"/>
    <col min="30" max="30" width="7.5703125" customWidth="1"/>
    <col min="31" max="31" width="4.7109375" customWidth="1"/>
    <col min="32" max="33" width="7.42578125" customWidth="1"/>
    <col min="34" max="34" width="6.5703125" customWidth="1"/>
    <col min="35" max="35" width="8.42578125" customWidth="1"/>
    <col min="36" max="36" width="6.7109375" customWidth="1"/>
    <col min="37" max="38" width="6.85546875" customWidth="1"/>
    <col min="39" max="39" width="7.7109375" customWidth="1"/>
    <col min="40" max="40" width="6.28515625" customWidth="1"/>
    <col min="41" max="57" width="4.7109375" customWidth="1"/>
  </cols>
  <sheetData>
    <row r="1" spans="1:58" x14ac:dyDescent="0.25">
      <c r="A1" t="s">
        <v>0</v>
      </c>
    </row>
    <row r="2" spans="1:58" ht="15" customHeight="1" x14ac:dyDescent="0.25">
      <c r="AC2" t="s">
        <v>106</v>
      </c>
    </row>
    <row r="4" spans="1:58" x14ac:dyDescent="0.25">
      <c r="Q4" s="12" t="s">
        <v>12</v>
      </c>
      <c r="R4" s="12"/>
      <c r="S4" s="12"/>
      <c r="T4" s="12"/>
      <c r="U4" s="12"/>
      <c r="V4" s="12"/>
      <c r="W4" s="12"/>
      <c r="X4" s="12"/>
      <c r="Y4" s="12"/>
      <c r="Z4" s="12"/>
      <c r="AB4" s="12" t="s">
        <v>98</v>
      </c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O4" s="12" t="s">
        <v>17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8" ht="33" customHeight="1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13</v>
      </c>
      <c r="M5" t="s">
        <v>14</v>
      </c>
      <c r="N5" t="s">
        <v>15</v>
      </c>
      <c r="O5" t="s">
        <v>16</v>
      </c>
      <c r="P5" t="s">
        <v>1</v>
      </c>
      <c r="Q5">
        <v>1</v>
      </c>
      <c r="R5">
        <v>2</v>
      </c>
      <c r="S5">
        <v>3</v>
      </c>
      <c r="T5">
        <v>4</v>
      </c>
      <c r="U5">
        <v>5</v>
      </c>
      <c r="V5">
        <v>6</v>
      </c>
      <c r="W5">
        <v>7</v>
      </c>
      <c r="X5">
        <v>8</v>
      </c>
      <c r="Y5">
        <v>9</v>
      </c>
      <c r="Z5">
        <v>10</v>
      </c>
      <c r="AA5" t="s">
        <v>1</v>
      </c>
      <c r="AB5">
        <v>1</v>
      </c>
      <c r="AC5">
        <v>2</v>
      </c>
      <c r="AD5">
        <v>3</v>
      </c>
      <c r="AE5">
        <v>4</v>
      </c>
      <c r="AF5">
        <v>5</v>
      </c>
      <c r="AG5">
        <v>6</v>
      </c>
      <c r="AH5">
        <v>7</v>
      </c>
      <c r="AI5">
        <v>8</v>
      </c>
      <c r="AJ5">
        <v>9</v>
      </c>
      <c r="AK5">
        <v>10</v>
      </c>
      <c r="AL5">
        <v>11</v>
      </c>
      <c r="AM5">
        <v>12</v>
      </c>
      <c r="AN5" t="s">
        <v>1</v>
      </c>
      <c r="AO5">
        <v>1</v>
      </c>
      <c r="AP5">
        <v>2</v>
      </c>
      <c r="AQ5">
        <v>3</v>
      </c>
      <c r="AR5">
        <v>4</v>
      </c>
      <c r="AS5">
        <v>5</v>
      </c>
      <c r="AT5">
        <v>6</v>
      </c>
      <c r="AU5">
        <v>7</v>
      </c>
      <c r="AV5">
        <v>8</v>
      </c>
      <c r="AW5">
        <v>9</v>
      </c>
      <c r="AX5">
        <v>10</v>
      </c>
      <c r="AY5">
        <v>11</v>
      </c>
      <c r="AZ5">
        <v>12</v>
      </c>
      <c r="BA5">
        <v>13</v>
      </c>
      <c r="BB5">
        <v>14</v>
      </c>
      <c r="BC5">
        <v>15</v>
      </c>
      <c r="BD5">
        <v>16</v>
      </c>
      <c r="BE5">
        <v>17</v>
      </c>
      <c r="BF5" s="1" t="s">
        <v>18</v>
      </c>
    </row>
    <row r="6" spans="1:58" x14ac:dyDescent="0.25">
      <c r="A6">
        <v>1</v>
      </c>
      <c r="B6" t="s">
        <v>22</v>
      </c>
      <c r="C6" t="s">
        <v>27</v>
      </c>
      <c r="D6" t="s">
        <v>32</v>
      </c>
      <c r="E6" t="s">
        <v>36</v>
      </c>
      <c r="F6" t="s">
        <v>33</v>
      </c>
      <c r="G6" t="s">
        <v>40</v>
      </c>
      <c r="H6" t="s">
        <v>44</v>
      </c>
      <c r="I6" t="s">
        <v>33</v>
      </c>
      <c r="J6" t="s">
        <v>46</v>
      </c>
      <c r="K6" t="s">
        <v>51</v>
      </c>
      <c r="L6" t="s">
        <v>54</v>
      </c>
      <c r="M6" t="s">
        <v>54</v>
      </c>
      <c r="N6" t="s">
        <v>59</v>
      </c>
      <c r="O6" t="s">
        <v>62</v>
      </c>
      <c r="P6">
        <v>1</v>
      </c>
      <c r="Q6">
        <v>5</v>
      </c>
      <c r="R6">
        <v>6</v>
      </c>
      <c r="S6">
        <v>5</v>
      </c>
      <c r="T6">
        <v>4</v>
      </c>
      <c r="U6">
        <v>10</v>
      </c>
      <c r="V6">
        <v>8</v>
      </c>
      <c r="W6">
        <v>6</v>
      </c>
      <c r="X6">
        <v>7</v>
      </c>
      <c r="Y6">
        <v>7</v>
      </c>
      <c r="Z6">
        <v>7</v>
      </c>
      <c r="AA6">
        <v>1</v>
      </c>
      <c r="AB6" t="s">
        <v>97</v>
      </c>
      <c r="AC6" t="s">
        <v>99</v>
      </c>
      <c r="AD6" t="s">
        <v>102</v>
      </c>
      <c r="AE6" t="s">
        <v>99</v>
      </c>
      <c r="AF6" t="s">
        <v>99</v>
      </c>
      <c r="AG6" t="s">
        <v>99</v>
      </c>
      <c r="AH6" t="s">
        <v>99</v>
      </c>
      <c r="AI6" t="s">
        <v>99</v>
      </c>
      <c r="AJ6" t="s">
        <v>99</v>
      </c>
      <c r="AK6" t="s">
        <v>99</v>
      </c>
      <c r="AL6" t="s">
        <v>99</v>
      </c>
      <c r="AM6" t="s">
        <v>99</v>
      </c>
      <c r="AN6">
        <v>1</v>
      </c>
      <c r="AO6" t="s">
        <v>32</v>
      </c>
      <c r="AP6" t="s">
        <v>32</v>
      </c>
      <c r="AQ6" t="s">
        <v>34</v>
      </c>
      <c r="AR6" t="s">
        <v>34</v>
      </c>
      <c r="AS6" t="s">
        <v>34</v>
      </c>
      <c r="AT6" t="s">
        <v>34</v>
      </c>
      <c r="AU6" t="s">
        <v>34</v>
      </c>
      <c r="AV6" t="s">
        <v>32</v>
      </c>
      <c r="AW6" t="s">
        <v>32</v>
      </c>
      <c r="AX6" t="s">
        <v>34</v>
      </c>
      <c r="AY6" t="s">
        <v>34</v>
      </c>
      <c r="AZ6" t="s">
        <v>34</v>
      </c>
      <c r="BA6" t="s">
        <v>34</v>
      </c>
      <c r="BB6" t="s">
        <v>34</v>
      </c>
      <c r="BC6" t="s">
        <v>34</v>
      </c>
      <c r="BD6" t="s">
        <v>34</v>
      </c>
      <c r="BE6" t="s">
        <v>34</v>
      </c>
      <c r="BF6" t="s">
        <v>67</v>
      </c>
    </row>
    <row r="7" spans="1:58" x14ac:dyDescent="0.25">
      <c r="A7">
        <v>2</v>
      </c>
      <c r="B7" t="s">
        <v>22</v>
      </c>
      <c r="C7" t="s">
        <v>27</v>
      </c>
      <c r="D7" t="s">
        <v>32</v>
      </c>
      <c r="E7" t="s">
        <v>36</v>
      </c>
      <c r="F7" t="s">
        <v>33</v>
      </c>
      <c r="G7" t="s">
        <v>40</v>
      </c>
      <c r="H7" t="s">
        <v>44</v>
      </c>
      <c r="I7" t="s">
        <v>33</v>
      </c>
      <c r="J7" t="s">
        <v>48</v>
      </c>
      <c r="K7" t="s">
        <v>38</v>
      </c>
      <c r="L7" t="s">
        <v>54</v>
      </c>
      <c r="M7" t="s">
        <v>38</v>
      </c>
      <c r="N7" t="s">
        <v>38</v>
      </c>
      <c r="O7" t="s">
        <v>38</v>
      </c>
      <c r="P7">
        <v>2</v>
      </c>
      <c r="Q7">
        <v>0</v>
      </c>
      <c r="R7">
        <v>0</v>
      </c>
      <c r="S7">
        <v>10</v>
      </c>
      <c r="T7">
        <v>5</v>
      </c>
      <c r="U7">
        <v>10</v>
      </c>
      <c r="V7">
        <v>0</v>
      </c>
      <c r="W7">
        <v>0</v>
      </c>
      <c r="X7">
        <v>0</v>
      </c>
      <c r="Y7">
        <v>0</v>
      </c>
      <c r="Z7">
        <v>0</v>
      </c>
      <c r="AA7">
        <v>2</v>
      </c>
      <c r="AB7" t="s">
        <v>99</v>
      </c>
      <c r="AC7" t="s">
        <v>99</v>
      </c>
      <c r="AD7" t="s">
        <v>102</v>
      </c>
      <c r="AE7" t="s">
        <v>99</v>
      </c>
      <c r="AF7" t="s">
        <v>99</v>
      </c>
      <c r="AG7" t="s">
        <v>99</v>
      </c>
      <c r="AH7" t="s">
        <v>99</v>
      </c>
      <c r="AI7" t="s">
        <v>99</v>
      </c>
      <c r="AJ7" t="s">
        <v>99</v>
      </c>
      <c r="AK7" t="s">
        <v>99</v>
      </c>
      <c r="AL7" t="s">
        <v>99</v>
      </c>
      <c r="AM7" t="s">
        <v>99</v>
      </c>
      <c r="AN7">
        <v>2</v>
      </c>
      <c r="AO7" t="s">
        <v>32</v>
      </c>
      <c r="AP7" t="s">
        <v>32</v>
      </c>
      <c r="AQ7" t="s">
        <v>32</v>
      </c>
      <c r="AR7" t="s">
        <v>32</v>
      </c>
      <c r="AS7" t="s">
        <v>32</v>
      </c>
      <c r="AT7" t="s">
        <v>32</v>
      </c>
      <c r="AU7" t="s">
        <v>34</v>
      </c>
      <c r="AV7" t="s">
        <v>32</v>
      </c>
      <c r="AW7" t="s">
        <v>32</v>
      </c>
      <c r="AX7" t="s">
        <v>32</v>
      </c>
      <c r="AY7" t="s">
        <v>34</v>
      </c>
      <c r="AZ7" t="s">
        <v>32</v>
      </c>
      <c r="BA7" t="s">
        <v>34</v>
      </c>
      <c r="BB7" t="s">
        <v>34</v>
      </c>
      <c r="BC7" t="s">
        <v>34</v>
      </c>
      <c r="BD7" t="s">
        <v>34</v>
      </c>
      <c r="BE7" t="s">
        <v>34</v>
      </c>
      <c r="BF7" t="s">
        <v>66</v>
      </c>
    </row>
    <row r="8" spans="1:58" x14ac:dyDescent="0.25">
      <c r="A8">
        <v>3</v>
      </c>
      <c r="B8" t="s">
        <v>22</v>
      </c>
      <c r="C8" t="s">
        <v>30</v>
      </c>
      <c r="D8" t="s">
        <v>32</v>
      </c>
      <c r="E8" t="s">
        <v>36</v>
      </c>
      <c r="F8" t="s">
        <v>33</v>
      </c>
      <c r="G8" t="s">
        <v>40</v>
      </c>
      <c r="H8" t="s">
        <v>44</v>
      </c>
      <c r="I8" t="s">
        <v>33</v>
      </c>
      <c r="J8" t="s">
        <v>47</v>
      </c>
      <c r="K8" t="s">
        <v>51</v>
      </c>
      <c r="L8" t="s">
        <v>38</v>
      </c>
      <c r="M8" t="s">
        <v>54</v>
      </c>
      <c r="N8" t="s">
        <v>58</v>
      </c>
      <c r="O8" t="s">
        <v>38</v>
      </c>
      <c r="P8">
        <v>3</v>
      </c>
      <c r="Q8">
        <v>0</v>
      </c>
      <c r="R8">
        <v>0</v>
      </c>
      <c r="S8">
        <v>5</v>
      </c>
      <c r="T8">
        <v>5</v>
      </c>
      <c r="U8">
        <v>3</v>
      </c>
      <c r="V8">
        <v>0</v>
      </c>
      <c r="W8">
        <v>0</v>
      </c>
      <c r="X8">
        <v>0</v>
      </c>
      <c r="Y8">
        <v>0</v>
      </c>
      <c r="Z8">
        <v>0</v>
      </c>
      <c r="AA8">
        <v>3</v>
      </c>
      <c r="AB8" t="s">
        <v>97</v>
      </c>
      <c r="AC8" t="s">
        <v>99</v>
      </c>
      <c r="AD8" t="s">
        <v>102</v>
      </c>
      <c r="AE8" t="s">
        <v>99</v>
      </c>
      <c r="AF8" t="s">
        <v>99</v>
      </c>
      <c r="AG8" t="s">
        <v>99</v>
      </c>
      <c r="AH8" t="s">
        <v>99</v>
      </c>
      <c r="AI8" t="s">
        <v>99</v>
      </c>
      <c r="AJ8" t="s">
        <v>99</v>
      </c>
      <c r="AK8" t="s">
        <v>99</v>
      </c>
      <c r="AL8" t="s">
        <v>99</v>
      </c>
      <c r="AM8" t="s">
        <v>99</v>
      </c>
      <c r="AN8">
        <v>3</v>
      </c>
      <c r="AO8" t="s">
        <v>32</v>
      </c>
      <c r="AP8" t="s">
        <v>32</v>
      </c>
      <c r="AQ8" t="s">
        <v>32</v>
      </c>
      <c r="AR8" t="s">
        <v>34</v>
      </c>
      <c r="AS8" t="s">
        <v>34</v>
      </c>
      <c r="AT8" t="s">
        <v>32</v>
      </c>
      <c r="AU8" t="s">
        <v>34</v>
      </c>
      <c r="AV8" t="s">
        <v>32</v>
      </c>
      <c r="AW8" t="s">
        <v>32</v>
      </c>
      <c r="AX8" t="s">
        <v>32</v>
      </c>
      <c r="AY8" t="s">
        <v>34</v>
      </c>
      <c r="AZ8" t="s">
        <v>34</v>
      </c>
      <c r="BA8" t="s">
        <v>34</v>
      </c>
      <c r="BB8" t="s">
        <v>34</v>
      </c>
      <c r="BC8" t="s">
        <v>34</v>
      </c>
      <c r="BD8" t="s">
        <v>34</v>
      </c>
      <c r="BE8" t="s">
        <v>34</v>
      </c>
      <c r="BF8" t="s">
        <v>67</v>
      </c>
    </row>
    <row r="9" spans="1:58" x14ac:dyDescent="0.25">
      <c r="A9">
        <v>4</v>
      </c>
      <c r="B9" t="s">
        <v>22</v>
      </c>
      <c r="C9" t="s">
        <v>30</v>
      </c>
      <c r="D9" t="s">
        <v>33</v>
      </c>
      <c r="E9" t="s">
        <v>37</v>
      </c>
      <c r="F9" t="s">
        <v>33</v>
      </c>
      <c r="G9" t="s">
        <v>40</v>
      </c>
      <c r="H9" t="s">
        <v>44</v>
      </c>
      <c r="I9" t="s">
        <v>33</v>
      </c>
      <c r="J9" t="s">
        <v>47</v>
      </c>
      <c r="K9" t="s">
        <v>50</v>
      </c>
      <c r="L9" t="s">
        <v>38</v>
      </c>
      <c r="M9" t="s">
        <v>38</v>
      </c>
      <c r="N9" t="s">
        <v>38</v>
      </c>
      <c r="O9" t="s">
        <v>63</v>
      </c>
      <c r="P9">
        <v>4</v>
      </c>
      <c r="Q9">
        <v>4</v>
      </c>
      <c r="R9">
        <v>7</v>
      </c>
      <c r="S9">
        <v>7</v>
      </c>
      <c r="T9">
        <v>7</v>
      </c>
      <c r="U9">
        <v>10</v>
      </c>
      <c r="V9">
        <v>6</v>
      </c>
      <c r="W9">
        <v>6</v>
      </c>
      <c r="X9">
        <v>7</v>
      </c>
      <c r="Y9">
        <v>7</v>
      </c>
      <c r="Z9">
        <v>6</v>
      </c>
      <c r="AA9">
        <v>4</v>
      </c>
      <c r="AB9" t="s">
        <v>97</v>
      </c>
      <c r="AC9" t="s">
        <v>97</v>
      </c>
      <c r="AD9" t="s">
        <v>102</v>
      </c>
      <c r="AE9" t="s">
        <v>99</v>
      </c>
      <c r="AF9" t="s">
        <v>99</v>
      </c>
      <c r="AG9" t="s">
        <v>99</v>
      </c>
      <c r="AH9" t="s">
        <v>99</v>
      </c>
      <c r="AI9" t="s">
        <v>99</v>
      </c>
      <c r="AJ9" t="s">
        <v>99</v>
      </c>
      <c r="AK9" t="s">
        <v>99</v>
      </c>
      <c r="AL9" t="s">
        <v>99</v>
      </c>
      <c r="AM9" t="s">
        <v>99</v>
      </c>
      <c r="AN9">
        <v>4</v>
      </c>
      <c r="AO9" t="s">
        <v>32</v>
      </c>
      <c r="AP9" t="s">
        <v>32</v>
      </c>
      <c r="AQ9" t="s">
        <v>32</v>
      </c>
      <c r="AR9" t="s">
        <v>34</v>
      </c>
      <c r="AS9" t="s">
        <v>34</v>
      </c>
      <c r="AT9" t="s">
        <v>32</v>
      </c>
      <c r="AU9" t="s">
        <v>34</v>
      </c>
      <c r="AV9" t="s">
        <v>32</v>
      </c>
      <c r="AW9" t="s">
        <v>32</v>
      </c>
      <c r="AX9" t="s">
        <v>32</v>
      </c>
      <c r="AY9" t="s">
        <v>34</v>
      </c>
      <c r="AZ9" t="s">
        <v>34</v>
      </c>
      <c r="BA9" t="s">
        <v>34</v>
      </c>
      <c r="BB9" t="s">
        <v>34</v>
      </c>
      <c r="BC9" t="s">
        <v>34</v>
      </c>
      <c r="BD9" t="s">
        <v>34</v>
      </c>
      <c r="BE9" t="s">
        <v>34</v>
      </c>
      <c r="BF9" t="s">
        <v>67</v>
      </c>
    </row>
    <row r="10" spans="1:58" x14ac:dyDescent="0.25">
      <c r="A10">
        <v>5</v>
      </c>
      <c r="B10" t="s">
        <v>22</v>
      </c>
      <c r="C10" t="s">
        <v>30</v>
      </c>
      <c r="D10" t="s">
        <v>32</v>
      </c>
      <c r="E10" t="s">
        <v>36</v>
      </c>
      <c r="F10" t="s">
        <v>33</v>
      </c>
      <c r="G10" t="s">
        <v>40</v>
      </c>
      <c r="H10" t="s">
        <v>44</v>
      </c>
      <c r="I10" t="s">
        <v>33</v>
      </c>
      <c r="J10" t="s">
        <v>22</v>
      </c>
      <c r="K10" t="s">
        <v>52</v>
      </c>
      <c r="L10" t="s">
        <v>54</v>
      </c>
      <c r="M10" t="s">
        <v>54</v>
      </c>
      <c r="N10" t="s">
        <v>60</v>
      </c>
      <c r="O10" t="s">
        <v>62</v>
      </c>
      <c r="P10">
        <v>5</v>
      </c>
      <c r="Q10">
        <v>0</v>
      </c>
      <c r="R10">
        <v>0</v>
      </c>
      <c r="S10">
        <v>10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5</v>
      </c>
      <c r="AB10" t="s">
        <v>97</v>
      </c>
      <c r="AC10" t="s">
        <v>97</v>
      </c>
      <c r="AD10" t="s">
        <v>102</v>
      </c>
      <c r="AE10" t="s">
        <v>99</v>
      </c>
      <c r="AF10" t="s">
        <v>99</v>
      </c>
      <c r="AG10" t="s">
        <v>99</v>
      </c>
      <c r="AH10" t="s">
        <v>99</v>
      </c>
      <c r="AI10" t="s">
        <v>99</v>
      </c>
      <c r="AJ10" t="s">
        <v>99</v>
      </c>
      <c r="AK10" t="s">
        <v>99</v>
      </c>
      <c r="AL10" t="s">
        <v>99</v>
      </c>
      <c r="AM10" t="s">
        <v>99</v>
      </c>
      <c r="AN10">
        <v>5</v>
      </c>
      <c r="AO10" t="s">
        <v>32</v>
      </c>
      <c r="AP10" t="s">
        <v>32</v>
      </c>
      <c r="AQ10" t="s">
        <v>32</v>
      </c>
      <c r="AR10" t="s">
        <v>34</v>
      </c>
      <c r="AS10" t="s">
        <v>34</v>
      </c>
      <c r="AT10" t="s">
        <v>34</v>
      </c>
      <c r="AU10" t="s">
        <v>34</v>
      </c>
      <c r="AV10" t="s">
        <v>34</v>
      </c>
      <c r="AW10" t="s">
        <v>34</v>
      </c>
      <c r="AX10" t="s">
        <v>34</v>
      </c>
      <c r="AY10" t="s">
        <v>34</v>
      </c>
      <c r="AZ10" t="s">
        <v>34</v>
      </c>
      <c r="BA10" t="s">
        <v>34</v>
      </c>
      <c r="BB10" t="s">
        <v>34</v>
      </c>
      <c r="BC10" t="s">
        <v>34</v>
      </c>
      <c r="BD10" t="s">
        <v>34</v>
      </c>
      <c r="BE10" t="s">
        <v>34</v>
      </c>
      <c r="BF10" t="s">
        <v>67</v>
      </c>
    </row>
    <row r="11" spans="1:58" x14ac:dyDescent="0.25">
      <c r="A11">
        <v>6</v>
      </c>
      <c r="B11" t="s">
        <v>22</v>
      </c>
      <c r="C11" t="s">
        <v>30</v>
      </c>
      <c r="D11" t="s">
        <v>32</v>
      </c>
      <c r="E11" t="s">
        <v>37</v>
      </c>
      <c r="F11" t="s">
        <v>33</v>
      </c>
      <c r="G11" t="s">
        <v>40</v>
      </c>
      <c r="H11" t="s">
        <v>44</v>
      </c>
      <c r="I11" t="s">
        <v>33</v>
      </c>
      <c r="J11" t="s">
        <v>47</v>
      </c>
      <c r="K11" t="s">
        <v>50</v>
      </c>
      <c r="L11" t="s">
        <v>38</v>
      </c>
      <c r="M11" t="s">
        <v>56</v>
      </c>
      <c r="N11" t="s">
        <v>58</v>
      </c>
      <c r="O11" t="s">
        <v>65</v>
      </c>
      <c r="P11">
        <v>6</v>
      </c>
      <c r="Q11">
        <v>5</v>
      </c>
      <c r="R11">
        <v>8</v>
      </c>
      <c r="S11">
        <v>10</v>
      </c>
      <c r="T11">
        <v>10</v>
      </c>
      <c r="U11">
        <v>10</v>
      </c>
      <c r="V11">
        <v>3</v>
      </c>
      <c r="W11">
        <v>3</v>
      </c>
      <c r="X11">
        <v>5</v>
      </c>
      <c r="Y11">
        <v>5</v>
      </c>
      <c r="Z11">
        <v>0</v>
      </c>
      <c r="AA11">
        <v>6</v>
      </c>
      <c r="AB11" t="s">
        <v>97</v>
      </c>
      <c r="AC11" t="s">
        <v>97</v>
      </c>
      <c r="AD11" t="s">
        <v>101</v>
      </c>
      <c r="AE11" t="s">
        <v>40</v>
      </c>
      <c r="AF11" t="s">
        <v>101</v>
      </c>
      <c r="AG11" t="s">
        <v>105</v>
      </c>
      <c r="AH11" t="s">
        <v>31</v>
      </c>
      <c r="AI11" t="s">
        <v>99</v>
      </c>
      <c r="AJ11" t="s">
        <v>31</v>
      </c>
      <c r="AK11" t="s">
        <v>31</v>
      </c>
      <c r="AL11" t="s">
        <v>31</v>
      </c>
      <c r="AM11" t="s">
        <v>101</v>
      </c>
      <c r="AN11">
        <v>6</v>
      </c>
      <c r="AO11" t="s">
        <v>32</v>
      </c>
      <c r="AP11" t="s">
        <v>32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32</v>
      </c>
      <c r="AW11" t="s">
        <v>34</v>
      </c>
      <c r="AX11" t="s">
        <v>34</v>
      </c>
      <c r="AY11" t="s">
        <v>34</v>
      </c>
      <c r="AZ11" t="s">
        <v>32</v>
      </c>
      <c r="BA11" t="s">
        <v>34</v>
      </c>
      <c r="BB11" t="s">
        <v>34</v>
      </c>
      <c r="BC11" t="s">
        <v>34</v>
      </c>
      <c r="BD11" t="s">
        <v>34</v>
      </c>
      <c r="BE11" t="s">
        <v>34</v>
      </c>
      <c r="BF11" t="s">
        <v>66</v>
      </c>
    </row>
    <row r="12" spans="1:58" x14ac:dyDescent="0.25">
      <c r="A12">
        <v>7</v>
      </c>
      <c r="B12" t="s">
        <v>22</v>
      </c>
      <c r="C12" t="s">
        <v>27</v>
      </c>
      <c r="D12" t="s">
        <v>33</v>
      </c>
      <c r="E12" t="s">
        <v>38</v>
      </c>
      <c r="F12" t="s">
        <v>33</v>
      </c>
      <c r="G12" t="s">
        <v>40</v>
      </c>
      <c r="H12" t="s">
        <v>44</v>
      </c>
      <c r="I12" t="s">
        <v>32</v>
      </c>
      <c r="J12" t="s">
        <v>48</v>
      </c>
      <c r="K12" t="s">
        <v>38</v>
      </c>
      <c r="L12" t="s">
        <v>38</v>
      </c>
      <c r="M12" t="s">
        <v>54</v>
      </c>
      <c r="N12" t="s">
        <v>38</v>
      </c>
      <c r="O12" t="s">
        <v>62</v>
      </c>
      <c r="P12">
        <v>7</v>
      </c>
      <c r="Q12">
        <v>5</v>
      </c>
      <c r="R12">
        <v>5</v>
      </c>
      <c r="S12">
        <v>10</v>
      </c>
      <c r="T12">
        <v>5</v>
      </c>
      <c r="U12">
        <v>10</v>
      </c>
      <c r="V12">
        <v>2</v>
      </c>
      <c r="W12">
        <v>2</v>
      </c>
      <c r="X12">
        <v>5</v>
      </c>
      <c r="Y12">
        <v>5</v>
      </c>
      <c r="Z12">
        <v>5</v>
      </c>
      <c r="AA12">
        <v>7</v>
      </c>
      <c r="AB12" t="s">
        <v>97</v>
      </c>
      <c r="AC12" t="s">
        <v>97</v>
      </c>
      <c r="AD12" t="s">
        <v>102</v>
      </c>
      <c r="AE12" t="s">
        <v>101</v>
      </c>
      <c r="AF12" t="s">
        <v>99</v>
      </c>
      <c r="AG12" t="s">
        <v>99</v>
      </c>
      <c r="AH12" t="s">
        <v>99</v>
      </c>
      <c r="AI12" t="s">
        <v>99</v>
      </c>
      <c r="AJ12" t="s">
        <v>99</v>
      </c>
      <c r="AK12" t="s">
        <v>99</v>
      </c>
      <c r="AL12" t="s">
        <v>99</v>
      </c>
      <c r="AM12" t="s">
        <v>99</v>
      </c>
      <c r="AN12">
        <v>7</v>
      </c>
      <c r="AO12" t="s">
        <v>32</v>
      </c>
      <c r="AP12" t="s">
        <v>32</v>
      </c>
      <c r="AQ12" t="s">
        <v>32</v>
      </c>
      <c r="AR12" t="s">
        <v>32</v>
      </c>
      <c r="AS12" t="s">
        <v>32</v>
      </c>
      <c r="AT12" t="s">
        <v>32</v>
      </c>
      <c r="AU12" t="s">
        <v>34</v>
      </c>
      <c r="AV12" t="s">
        <v>32</v>
      </c>
      <c r="AW12" t="s">
        <v>32</v>
      </c>
      <c r="AX12" t="s">
        <v>32</v>
      </c>
      <c r="AY12" t="s">
        <v>32</v>
      </c>
      <c r="AZ12" t="s">
        <v>34</v>
      </c>
      <c r="BA12" t="s">
        <v>34</v>
      </c>
      <c r="BB12" t="s">
        <v>32</v>
      </c>
      <c r="BC12" t="s">
        <v>32</v>
      </c>
      <c r="BD12" t="s">
        <v>34</v>
      </c>
      <c r="BE12" t="s">
        <v>34</v>
      </c>
      <c r="BF12" t="s">
        <v>67</v>
      </c>
    </row>
    <row r="13" spans="1:58" x14ac:dyDescent="0.25">
      <c r="A13">
        <v>8</v>
      </c>
      <c r="B13" t="s">
        <v>26</v>
      </c>
      <c r="C13" t="s">
        <v>27</v>
      </c>
      <c r="D13" t="s">
        <v>32</v>
      </c>
      <c r="E13" t="s">
        <v>36</v>
      </c>
      <c r="F13" t="s">
        <v>33</v>
      </c>
      <c r="G13" t="s">
        <v>40</v>
      </c>
      <c r="H13" t="s">
        <v>44</v>
      </c>
      <c r="I13" t="s">
        <v>33</v>
      </c>
      <c r="J13" t="s">
        <v>48</v>
      </c>
      <c r="K13" t="s">
        <v>38</v>
      </c>
      <c r="L13" t="s">
        <v>38</v>
      </c>
      <c r="M13" t="s">
        <v>55</v>
      </c>
      <c r="N13" t="s">
        <v>38</v>
      </c>
      <c r="O13" t="s">
        <v>62</v>
      </c>
      <c r="P13">
        <v>8</v>
      </c>
      <c r="Q13">
        <v>6</v>
      </c>
      <c r="R13">
        <v>4</v>
      </c>
      <c r="S13">
        <v>6</v>
      </c>
      <c r="T13">
        <v>6</v>
      </c>
      <c r="U13">
        <v>8</v>
      </c>
      <c r="V13">
        <v>0</v>
      </c>
      <c r="W13">
        <v>0</v>
      </c>
      <c r="X13">
        <v>3</v>
      </c>
      <c r="Y13">
        <v>3</v>
      </c>
      <c r="Z13">
        <v>0</v>
      </c>
      <c r="AA13">
        <v>8</v>
      </c>
      <c r="AB13" t="s">
        <v>97</v>
      </c>
      <c r="AC13" t="s">
        <v>97</v>
      </c>
      <c r="AD13" t="s">
        <v>102</v>
      </c>
      <c r="AE13" t="s">
        <v>99</v>
      </c>
      <c r="AF13" t="s">
        <v>99</v>
      </c>
      <c r="AG13" t="s">
        <v>99</v>
      </c>
      <c r="AH13" t="s">
        <v>99</v>
      </c>
      <c r="AI13" t="s">
        <v>99</v>
      </c>
      <c r="AJ13" t="s">
        <v>99</v>
      </c>
      <c r="AK13" t="s">
        <v>99</v>
      </c>
      <c r="AL13" t="s">
        <v>99</v>
      </c>
      <c r="AM13" t="s">
        <v>99</v>
      </c>
      <c r="AN13">
        <v>8</v>
      </c>
      <c r="AO13" t="s">
        <v>32</v>
      </c>
      <c r="AP13" t="s">
        <v>32</v>
      </c>
      <c r="AQ13" t="s">
        <v>32</v>
      </c>
      <c r="AR13" t="s">
        <v>34</v>
      </c>
      <c r="AS13" t="s">
        <v>34</v>
      </c>
      <c r="AT13" t="s">
        <v>32</v>
      </c>
      <c r="AU13" t="s">
        <v>34</v>
      </c>
      <c r="AV13" t="s">
        <v>32</v>
      </c>
      <c r="AW13" t="s">
        <v>32</v>
      </c>
      <c r="AX13" t="s">
        <v>34</v>
      </c>
      <c r="AY13" t="s">
        <v>32</v>
      </c>
      <c r="AZ13" t="s">
        <v>32</v>
      </c>
      <c r="BA13" t="s">
        <v>34</v>
      </c>
      <c r="BB13" t="s">
        <v>32</v>
      </c>
      <c r="BC13" t="s">
        <v>34</v>
      </c>
      <c r="BD13" t="s">
        <v>34</v>
      </c>
      <c r="BE13" t="s">
        <v>34</v>
      </c>
      <c r="BF13" t="s">
        <v>66</v>
      </c>
    </row>
    <row r="14" spans="1:58" x14ac:dyDescent="0.25">
      <c r="A14">
        <v>9</v>
      </c>
      <c r="B14" t="s">
        <v>26</v>
      </c>
      <c r="C14" t="s">
        <v>31</v>
      </c>
      <c r="D14" t="s">
        <v>32</v>
      </c>
      <c r="E14" t="s">
        <v>36</v>
      </c>
      <c r="F14" t="s">
        <v>32</v>
      </c>
      <c r="G14" t="s">
        <v>39</v>
      </c>
      <c r="H14" t="s">
        <v>33</v>
      </c>
      <c r="I14" t="s">
        <v>33</v>
      </c>
      <c r="J14" t="s">
        <v>48</v>
      </c>
      <c r="K14" t="s">
        <v>38</v>
      </c>
      <c r="L14" t="s">
        <v>38</v>
      </c>
      <c r="M14" t="s">
        <v>54</v>
      </c>
      <c r="N14" t="s">
        <v>59</v>
      </c>
      <c r="O14" t="s">
        <v>62</v>
      </c>
      <c r="P14">
        <v>9</v>
      </c>
      <c r="Q14">
        <v>5</v>
      </c>
      <c r="R14">
        <v>5</v>
      </c>
      <c r="S14">
        <v>10</v>
      </c>
      <c r="T14">
        <v>10</v>
      </c>
      <c r="U14">
        <v>10</v>
      </c>
      <c r="V14">
        <v>6</v>
      </c>
      <c r="W14">
        <v>6</v>
      </c>
      <c r="X14">
        <v>6</v>
      </c>
      <c r="Y14">
        <v>6</v>
      </c>
      <c r="Z14">
        <v>0</v>
      </c>
      <c r="AA14">
        <v>9</v>
      </c>
      <c r="AB14" t="s">
        <v>97</v>
      </c>
      <c r="AC14" t="s">
        <v>97</v>
      </c>
      <c r="AD14" t="s">
        <v>102</v>
      </c>
      <c r="AE14" t="s">
        <v>99</v>
      </c>
      <c r="AF14" t="s">
        <v>99</v>
      </c>
      <c r="AG14" t="s">
        <v>99</v>
      </c>
      <c r="AH14" t="s">
        <v>99</v>
      </c>
      <c r="AI14" t="s">
        <v>99</v>
      </c>
      <c r="AJ14" t="s">
        <v>99</v>
      </c>
      <c r="AK14" t="s">
        <v>99</v>
      </c>
      <c r="AL14" t="s">
        <v>99</v>
      </c>
      <c r="AM14" t="s">
        <v>99</v>
      </c>
      <c r="AN14">
        <v>9</v>
      </c>
      <c r="AO14" t="s">
        <v>32</v>
      </c>
      <c r="AP14" t="s">
        <v>32</v>
      </c>
      <c r="AQ14" t="s">
        <v>32</v>
      </c>
      <c r="AR14" t="s">
        <v>32</v>
      </c>
      <c r="AS14" t="s">
        <v>32</v>
      </c>
      <c r="AT14" t="s">
        <v>32</v>
      </c>
      <c r="AU14" t="s">
        <v>32</v>
      </c>
      <c r="AV14" t="s">
        <v>32</v>
      </c>
      <c r="AW14" t="s">
        <v>32</v>
      </c>
      <c r="AX14" t="s">
        <v>32</v>
      </c>
      <c r="AY14" t="s">
        <v>32</v>
      </c>
      <c r="AZ14" t="s">
        <v>32</v>
      </c>
      <c r="BA14" t="s">
        <v>32</v>
      </c>
      <c r="BB14" t="s">
        <v>32</v>
      </c>
      <c r="BC14" t="s">
        <v>32</v>
      </c>
      <c r="BD14" t="s">
        <v>34</v>
      </c>
      <c r="BE14" t="s">
        <v>34</v>
      </c>
      <c r="BF14" t="s">
        <v>66</v>
      </c>
    </row>
    <row r="15" spans="1:58" x14ac:dyDescent="0.25">
      <c r="A15">
        <v>10</v>
      </c>
      <c r="B15" t="s">
        <v>26</v>
      </c>
      <c r="C15" t="s">
        <v>31</v>
      </c>
      <c r="D15" t="s">
        <v>32</v>
      </c>
      <c r="E15" t="s">
        <v>36</v>
      </c>
      <c r="F15" t="s">
        <v>32</v>
      </c>
      <c r="G15" t="s">
        <v>39</v>
      </c>
      <c r="H15" t="s">
        <v>33</v>
      </c>
      <c r="I15" t="s">
        <v>33</v>
      </c>
      <c r="J15" t="s">
        <v>47</v>
      </c>
      <c r="K15" t="s">
        <v>51</v>
      </c>
      <c r="L15" t="s">
        <v>38</v>
      </c>
      <c r="M15" t="s">
        <v>56</v>
      </c>
      <c r="N15" t="s">
        <v>59</v>
      </c>
      <c r="O15" t="s">
        <v>38</v>
      </c>
      <c r="P15">
        <v>10</v>
      </c>
      <c r="Q15">
        <v>3</v>
      </c>
      <c r="R15">
        <v>3</v>
      </c>
      <c r="S15">
        <v>8</v>
      </c>
      <c r="T15">
        <v>8</v>
      </c>
      <c r="U15">
        <v>10</v>
      </c>
      <c r="V15">
        <v>0</v>
      </c>
      <c r="W15">
        <v>0</v>
      </c>
      <c r="X15">
        <v>8</v>
      </c>
      <c r="Y15">
        <v>8</v>
      </c>
      <c r="Z15">
        <v>0</v>
      </c>
      <c r="AA15">
        <v>10</v>
      </c>
      <c r="AB15" t="s">
        <v>97</v>
      </c>
      <c r="AC15" t="s">
        <v>99</v>
      </c>
      <c r="AD15" t="s">
        <v>102</v>
      </c>
      <c r="AE15" t="s">
        <v>101</v>
      </c>
      <c r="AF15" t="s">
        <v>99</v>
      </c>
      <c r="AG15" t="s">
        <v>99</v>
      </c>
      <c r="AH15" t="s">
        <v>99</v>
      </c>
      <c r="AI15" t="s">
        <v>99</v>
      </c>
      <c r="AJ15" t="s">
        <v>99</v>
      </c>
      <c r="AK15" t="s">
        <v>99</v>
      </c>
      <c r="AL15" t="s">
        <v>99</v>
      </c>
      <c r="AM15" t="s">
        <v>99</v>
      </c>
      <c r="AN15">
        <v>10</v>
      </c>
      <c r="AO15" t="s">
        <v>32</v>
      </c>
      <c r="AP15" t="s">
        <v>32</v>
      </c>
      <c r="AQ15" t="s">
        <v>32</v>
      </c>
      <c r="AR15" t="s">
        <v>34</v>
      </c>
      <c r="AS15" t="s">
        <v>32</v>
      </c>
      <c r="AT15" t="s">
        <v>34</v>
      </c>
      <c r="AU15" t="s">
        <v>34</v>
      </c>
      <c r="AV15" t="s">
        <v>32</v>
      </c>
      <c r="AW15" t="s">
        <v>32</v>
      </c>
      <c r="AX15" t="s">
        <v>32</v>
      </c>
      <c r="AY15" t="s">
        <v>32</v>
      </c>
      <c r="AZ15" t="s">
        <v>32</v>
      </c>
      <c r="BA15" t="s">
        <v>34</v>
      </c>
      <c r="BB15" t="s">
        <v>32</v>
      </c>
      <c r="BC15" t="s">
        <v>34</v>
      </c>
      <c r="BD15" t="s">
        <v>34</v>
      </c>
      <c r="BE15" t="s">
        <v>34</v>
      </c>
      <c r="BF15" t="s">
        <v>66</v>
      </c>
    </row>
    <row r="16" spans="1:58" x14ac:dyDescent="0.25">
      <c r="A16">
        <v>11</v>
      </c>
      <c r="B16" t="s">
        <v>22</v>
      </c>
      <c r="C16" t="s">
        <v>27</v>
      </c>
      <c r="D16" t="s">
        <v>32</v>
      </c>
      <c r="E16" t="s">
        <v>36</v>
      </c>
      <c r="F16" t="s">
        <v>33</v>
      </c>
      <c r="G16" t="s">
        <v>40</v>
      </c>
      <c r="H16" t="s">
        <v>44</v>
      </c>
      <c r="I16" t="s">
        <v>33</v>
      </c>
      <c r="J16" t="s">
        <v>47</v>
      </c>
      <c r="K16" t="s">
        <v>51</v>
      </c>
      <c r="L16" t="s">
        <v>38</v>
      </c>
      <c r="M16" t="s">
        <v>54</v>
      </c>
      <c r="N16" t="s">
        <v>38</v>
      </c>
      <c r="O16" t="s">
        <v>62</v>
      </c>
      <c r="P16">
        <v>11</v>
      </c>
      <c r="Q16">
        <v>8</v>
      </c>
      <c r="R16">
        <v>6</v>
      </c>
      <c r="S16">
        <v>5</v>
      </c>
      <c r="T16">
        <v>7</v>
      </c>
      <c r="U16">
        <v>5</v>
      </c>
      <c r="V16">
        <v>5</v>
      </c>
      <c r="W16">
        <v>5</v>
      </c>
      <c r="X16">
        <v>5</v>
      </c>
      <c r="Y16">
        <v>5</v>
      </c>
      <c r="Z16">
        <v>0</v>
      </c>
      <c r="AA16">
        <v>11</v>
      </c>
      <c r="AB16" t="s">
        <v>97</v>
      </c>
      <c r="AC16" t="s">
        <v>97</v>
      </c>
      <c r="AD16" t="s">
        <v>101</v>
      </c>
      <c r="AE16" t="s">
        <v>40</v>
      </c>
      <c r="AF16" t="s">
        <v>103</v>
      </c>
      <c r="AG16" t="s">
        <v>99</v>
      </c>
      <c r="AH16" t="s">
        <v>99</v>
      </c>
      <c r="AI16" t="s">
        <v>99</v>
      </c>
      <c r="AJ16" t="s">
        <v>101</v>
      </c>
      <c r="AK16" t="s">
        <v>101</v>
      </c>
      <c r="AL16" t="s">
        <v>99</v>
      </c>
      <c r="AM16" t="s">
        <v>99</v>
      </c>
      <c r="AN16">
        <v>11</v>
      </c>
      <c r="AO16" t="s">
        <v>32</v>
      </c>
      <c r="AP16" t="s">
        <v>68</v>
      </c>
      <c r="AQ16" t="s">
        <v>34</v>
      </c>
      <c r="AR16" t="s">
        <v>34</v>
      </c>
      <c r="AS16" t="s">
        <v>34</v>
      </c>
      <c r="AT16" t="s">
        <v>34</v>
      </c>
      <c r="AU16" t="s">
        <v>34</v>
      </c>
      <c r="AV16" t="s">
        <v>32</v>
      </c>
      <c r="AW16" t="s">
        <v>32</v>
      </c>
      <c r="AX16" t="s">
        <v>32</v>
      </c>
      <c r="AY16" t="s">
        <v>34</v>
      </c>
      <c r="AZ16" t="s">
        <v>34</v>
      </c>
      <c r="BA16" t="s">
        <v>34</v>
      </c>
      <c r="BB16" t="s">
        <v>32</v>
      </c>
      <c r="BC16" t="s">
        <v>34</v>
      </c>
      <c r="BD16" t="s">
        <v>34</v>
      </c>
      <c r="BE16" t="s">
        <v>34</v>
      </c>
      <c r="BF16" t="s">
        <v>67</v>
      </c>
    </row>
    <row r="17" spans="1:58" x14ac:dyDescent="0.25">
      <c r="A17">
        <v>12</v>
      </c>
      <c r="B17" t="s">
        <v>22</v>
      </c>
      <c r="C17" t="s">
        <v>27</v>
      </c>
      <c r="D17" t="s">
        <v>32</v>
      </c>
      <c r="E17" t="s">
        <v>35</v>
      </c>
      <c r="F17" t="s">
        <v>33</v>
      </c>
      <c r="G17" t="s">
        <v>40</v>
      </c>
      <c r="H17" t="s">
        <v>44</v>
      </c>
      <c r="I17" t="s">
        <v>33</v>
      </c>
      <c r="J17" t="s">
        <v>48</v>
      </c>
      <c r="K17" t="s">
        <v>38</v>
      </c>
      <c r="L17" t="s">
        <v>38</v>
      </c>
      <c r="M17" t="s">
        <v>38</v>
      </c>
      <c r="N17" t="s">
        <v>59</v>
      </c>
      <c r="O17" t="s">
        <v>62</v>
      </c>
      <c r="P17">
        <v>12</v>
      </c>
      <c r="Q17">
        <v>0</v>
      </c>
      <c r="R17">
        <v>0</v>
      </c>
      <c r="S17">
        <v>10</v>
      </c>
      <c r="T17">
        <v>0</v>
      </c>
      <c r="U17">
        <v>10</v>
      </c>
      <c r="V17">
        <v>0</v>
      </c>
      <c r="W17">
        <v>0</v>
      </c>
      <c r="X17">
        <v>0</v>
      </c>
      <c r="Y17">
        <v>0</v>
      </c>
      <c r="Z17">
        <v>0</v>
      </c>
      <c r="AA17">
        <v>12</v>
      </c>
      <c r="AB17" t="s">
        <v>97</v>
      </c>
      <c r="AC17" t="s">
        <v>99</v>
      </c>
      <c r="AD17" t="s">
        <v>102</v>
      </c>
      <c r="AE17" t="s">
        <v>40</v>
      </c>
      <c r="AF17" t="s">
        <v>105</v>
      </c>
      <c r="AG17" t="s">
        <v>105</v>
      </c>
      <c r="AH17" t="s">
        <v>31</v>
      </c>
      <c r="AI17" t="s">
        <v>31</v>
      </c>
      <c r="AJ17" t="s">
        <v>99</v>
      </c>
      <c r="AK17" t="s">
        <v>101</v>
      </c>
      <c r="AL17" t="s">
        <v>31</v>
      </c>
      <c r="AM17" t="s">
        <v>99</v>
      </c>
      <c r="AN17">
        <v>12</v>
      </c>
      <c r="AO17" t="s">
        <v>32</v>
      </c>
      <c r="AP17" t="s">
        <v>32</v>
      </c>
      <c r="AQ17" t="s">
        <v>32</v>
      </c>
      <c r="AR17" t="s">
        <v>32</v>
      </c>
      <c r="AS17" t="s">
        <v>32</v>
      </c>
      <c r="AT17" t="s">
        <v>32</v>
      </c>
      <c r="AU17" t="s">
        <v>34</v>
      </c>
      <c r="AV17" t="s">
        <v>32</v>
      </c>
      <c r="AW17" t="s">
        <v>32</v>
      </c>
      <c r="AX17" t="s">
        <v>32</v>
      </c>
      <c r="AY17" t="s">
        <v>32</v>
      </c>
      <c r="AZ17" t="s">
        <v>32</v>
      </c>
      <c r="BA17" t="s">
        <v>32</v>
      </c>
      <c r="BB17" t="s">
        <v>32</v>
      </c>
      <c r="BC17" t="s">
        <v>34</v>
      </c>
      <c r="BD17" t="s">
        <v>34</v>
      </c>
      <c r="BE17" t="s">
        <v>34</v>
      </c>
      <c r="BF17" t="s">
        <v>67</v>
      </c>
    </row>
    <row r="18" spans="1:58" x14ac:dyDescent="0.25">
      <c r="A18">
        <v>13</v>
      </c>
      <c r="B18" t="s">
        <v>22</v>
      </c>
      <c r="C18" t="s">
        <v>27</v>
      </c>
      <c r="D18" t="s">
        <v>32</v>
      </c>
      <c r="E18" t="s">
        <v>36</v>
      </c>
      <c r="F18" t="s">
        <v>33</v>
      </c>
      <c r="G18" t="s">
        <v>40</v>
      </c>
      <c r="H18" t="s">
        <v>44</v>
      </c>
      <c r="I18" t="s">
        <v>32</v>
      </c>
      <c r="J18" t="s">
        <v>48</v>
      </c>
      <c r="K18" t="s">
        <v>38</v>
      </c>
      <c r="L18" t="s">
        <v>54</v>
      </c>
      <c r="M18" t="s">
        <v>38</v>
      </c>
      <c r="N18" t="s">
        <v>59</v>
      </c>
      <c r="O18" t="s">
        <v>62</v>
      </c>
      <c r="P18">
        <v>13</v>
      </c>
      <c r="Q18">
        <v>8</v>
      </c>
      <c r="R18">
        <v>10</v>
      </c>
      <c r="S18">
        <v>7</v>
      </c>
      <c r="T18">
        <v>5</v>
      </c>
      <c r="U18">
        <v>8</v>
      </c>
      <c r="V18">
        <v>8</v>
      </c>
      <c r="W18">
        <v>8</v>
      </c>
      <c r="X18">
        <v>0</v>
      </c>
      <c r="Y18">
        <v>0</v>
      </c>
      <c r="Z18">
        <v>7</v>
      </c>
      <c r="AA18">
        <v>13</v>
      </c>
      <c r="AB18" t="s">
        <v>97</v>
      </c>
      <c r="AC18" t="s">
        <v>99</v>
      </c>
      <c r="AD18" t="s">
        <v>102</v>
      </c>
      <c r="AE18" t="s">
        <v>99</v>
      </c>
      <c r="AF18" t="s">
        <v>99</v>
      </c>
      <c r="AG18" t="s">
        <v>99</v>
      </c>
      <c r="AH18" t="s">
        <v>99</v>
      </c>
      <c r="AI18" t="s">
        <v>99</v>
      </c>
      <c r="AJ18" t="s">
        <v>99</v>
      </c>
      <c r="AK18" t="s">
        <v>31</v>
      </c>
      <c r="AL18" t="s">
        <v>31</v>
      </c>
      <c r="AM18" t="s">
        <v>99</v>
      </c>
      <c r="AN18">
        <v>13</v>
      </c>
      <c r="AO18" t="s">
        <v>32</v>
      </c>
      <c r="AP18" t="s">
        <v>32</v>
      </c>
      <c r="AQ18" t="s">
        <v>32</v>
      </c>
      <c r="AR18" t="s">
        <v>34</v>
      </c>
      <c r="AS18" t="s">
        <v>32</v>
      </c>
      <c r="AT18" t="s">
        <v>34</v>
      </c>
      <c r="AU18" t="s">
        <v>34</v>
      </c>
      <c r="AV18" t="s">
        <v>32</v>
      </c>
      <c r="AW18" t="s">
        <v>32</v>
      </c>
      <c r="AX18" t="s">
        <v>32</v>
      </c>
      <c r="AY18" t="s">
        <v>34</v>
      </c>
      <c r="AZ18" t="s">
        <v>32</v>
      </c>
      <c r="BA18" t="s">
        <v>34</v>
      </c>
      <c r="BB18" t="s">
        <v>34</v>
      </c>
      <c r="BC18" t="s">
        <v>34</v>
      </c>
      <c r="BD18" t="s">
        <v>34</v>
      </c>
      <c r="BE18" t="s">
        <v>34</v>
      </c>
      <c r="BF18" t="s">
        <v>66</v>
      </c>
    </row>
    <row r="19" spans="1:58" x14ac:dyDescent="0.25">
      <c r="A19">
        <v>14</v>
      </c>
      <c r="B19" t="s">
        <v>22</v>
      </c>
      <c r="C19" t="s">
        <v>27</v>
      </c>
      <c r="D19" t="s">
        <v>32</v>
      </c>
      <c r="E19" t="s">
        <v>36</v>
      </c>
      <c r="F19" t="s">
        <v>33</v>
      </c>
      <c r="G19" t="s">
        <v>40</v>
      </c>
      <c r="H19" t="s">
        <v>44</v>
      </c>
      <c r="I19" t="s">
        <v>33</v>
      </c>
      <c r="J19" t="s">
        <v>47</v>
      </c>
      <c r="K19" t="s">
        <v>50</v>
      </c>
      <c r="L19" t="s">
        <v>53</v>
      </c>
      <c r="M19" t="s">
        <v>57</v>
      </c>
      <c r="N19" t="s">
        <v>60</v>
      </c>
      <c r="O19" t="s">
        <v>62</v>
      </c>
      <c r="P19">
        <v>14</v>
      </c>
      <c r="Q19">
        <v>8</v>
      </c>
      <c r="R19">
        <v>9</v>
      </c>
      <c r="S19">
        <v>6</v>
      </c>
      <c r="T19">
        <v>8</v>
      </c>
      <c r="U19">
        <v>10</v>
      </c>
      <c r="V19">
        <v>5</v>
      </c>
      <c r="W19">
        <v>5</v>
      </c>
      <c r="X19">
        <v>8</v>
      </c>
      <c r="Y19">
        <v>8</v>
      </c>
      <c r="Z19">
        <v>4</v>
      </c>
      <c r="AA19">
        <v>14</v>
      </c>
      <c r="AB19" t="s">
        <v>97</v>
      </c>
      <c r="AC19" t="s">
        <v>97</v>
      </c>
      <c r="AD19" t="s">
        <v>102</v>
      </c>
      <c r="AE19" t="s">
        <v>101</v>
      </c>
      <c r="AF19" t="s">
        <v>101</v>
      </c>
      <c r="AG19" t="s">
        <v>105</v>
      </c>
      <c r="AH19" t="s">
        <v>31</v>
      </c>
      <c r="AI19" t="s">
        <v>31</v>
      </c>
      <c r="AJ19" t="s">
        <v>99</v>
      </c>
      <c r="AK19" t="s">
        <v>31</v>
      </c>
      <c r="AL19" t="s">
        <v>31</v>
      </c>
      <c r="AM19" t="s">
        <v>99</v>
      </c>
      <c r="AN19">
        <v>14</v>
      </c>
      <c r="AO19" t="s">
        <v>32</v>
      </c>
      <c r="AP19" t="s">
        <v>32</v>
      </c>
      <c r="AQ19" t="s">
        <v>32</v>
      </c>
      <c r="AR19" t="s">
        <v>34</v>
      </c>
      <c r="AS19" t="s">
        <v>32</v>
      </c>
      <c r="AT19" t="s">
        <v>34</v>
      </c>
      <c r="AU19" t="s">
        <v>34</v>
      </c>
      <c r="AV19" t="s">
        <v>32</v>
      </c>
      <c r="AW19" t="s">
        <v>32</v>
      </c>
      <c r="AX19" t="s">
        <v>34</v>
      </c>
      <c r="AY19" t="s">
        <v>32</v>
      </c>
      <c r="AZ19" t="s">
        <v>34</v>
      </c>
      <c r="BA19" t="s">
        <v>34</v>
      </c>
      <c r="BB19" t="s">
        <v>32</v>
      </c>
      <c r="BC19" t="s">
        <v>34</v>
      </c>
      <c r="BD19" t="s">
        <v>34</v>
      </c>
      <c r="BE19" t="s">
        <v>34</v>
      </c>
      <c r="BF19" t="s">
        <v>67</v>
      </c>
    </row>
    <row r="20" spans="1:58" x14ac:dyDescent="0.25">
      <c r="A20">
        <v>15</v>
      </c>
      <c r="B20" t="s">
        <v>22</v>
      </c>
      <c r="C20" t="s">
        <v>30</v>
      </c>
      <c r="D20" t="s">
        <v>32</v>
      </c>
      <c r="E20" t="s">
        <v>36</v>
      </c>
      <c r="F20" t="s">
        <v>33</v>
      </c>
      <c r="G20" t="s">
        <v>40</v>
      </c>
      <c r="H20" t="s">
        <v>44</v>
      </c>
      <c r="I20" t="s">
        <v>33</v>
      </c>
      <c r="J20" t="s">
        <v>47</v>
      </c>
      <c r="K20" t="s">
        <v>49</v>
      </c>
      <c r="L20" t="s">
        <v>38</v>
      </c>
      <c r="M20" t="s">
        <v>55</v>
      </c>
      <c r="N20" t="s">
        <v>38</v>
      </c>
      <c r="O20" t="s">
        <v>62</v>
      </c>
      <c r="P20">
        <v>15</v>
      </c>
      <c r="Q20">
        <v>9</v>
      </c>
      <c r="R20">
        <v>5</v>
      </c>
      <c r="S20">
        <v>10</v>
      </c>
      <c r="T20">
        <v>8</v>
      </c>
      <c r="U20">
        <v>9</v>
      </c>
      <c r="V20">
        <v>10</v>
      </c>
      <c r="W20">
        <v>10</v>
      </c>
      <c r="X20">
        <v>8</v>
      </c>
      <c r="Y20">
        <v>8</v>
      </c>
      <c r="Z20">
        <v>8</v>
      </c>
      <c r="AA20">
        <v>15</v>
      </c>
      <c r="AB20" t="s">
        <v>97</v>
      </c>
      <c r="AC20" t="s">
        <v>99</v>
      </c>
      <c r="AD20" t="s">
        <v>102</v>
      </c>
      <c r="AE20" t="s">
        <v>99</v>
      </c>
      <c r="AF20" t="s">
        <v>99</v>
      </c>
      <c r="AG20" t="s">
        <v>99</v>
      </c>
      <c r="AH20" t="s">
        <v>99</v>
      </c>
      <c r="AI20" t="s">
        <v>99</v>
      </c>
      <c r="AJ20" t="s">
        <v>99</v>
      </c>
      <c r="AK20" t="s">
        <v>99</v>
      </c>
      <c r="AL20" t="s">
        <v>99</v>
      </c>
      <c r="AM20" t="s">
        <v>99</v>
      </c>
      <c r="AN20">
        <v>15</v>
      </c>
      <c r="AO20" t="s">
        <v>32</v>
      </c>
      <c r="AP20" t="s">
        <v>32</v>
      </c>
      <c r="AQ20" t="s">
        <v>34</v>
      </c>
      <c r="AR20" t="s">
        <v>34</v>
      </c>
      <c r="AS20" t="s">
        <v>32</v>
      </c>
      <c r="AT20" t="s">
        <v>34</v>
      </c>
      <c r="AU20" t="s">
        <v>34</v>
      </c>
      <c r="AV20" t="s">
        <v>32</v>
      </c>
      <c r="AW20" t="s">
        <v>32</v>
      </c>
      <c r="AX20" t="s">
        <v>34</v>
      </c>
      <c r="AY20" t="s">
        <v>34</v>
      </c>
      <c r="AZ20" t="s">
        <v>34</v>
      </c>
      <c r="BA20" t="s">
        <v>34</v>
      </c>
      <c r="BB20" t="s">
        <v>32</v>
      </c>
      <c r="BC20" t="s">
        <v>34</v>
      </c>
      <c r="BD20" t="s">
        <v>34</v>
      </c>
      <c r="BE20" t="s">
        <v>34</v>
      </c>
      <c r="BF20" t="s">
        <v>66</v>
      </c>
    </row>
    <row r="21" spans="1:58" x14ac:dyDescent="0.25">
      <c r="A21">
        <v>16</v>
      </c>
      <c r="B21" t="s">
        <v>22</v>
      </c>
      <c r="C21" t="s">
        <v>27</v>
      </c>
      <c r="D21" t="s">
        <v>32</v>
      </c>
      <c r="E21" t="s">
        <v>36</v>
      </c>
      <c r="F21" t="s">
        <v>33</v>
      </c>
      <c r="G21" t="s">
        <v>40</v>
      </c>
      <c r="H21" t="s">
        <v>44</v>
      </c>
      <c r="I21" t="s">
        <v>32</v>
      </c>
      <c r="J21" t="s">
        <v>46</v>
      </c>
      <c r="K21" t="s">
        <v>50</v>
      </c>
      <c r="L21" t="s">
        <v>38</v>
      </c>
      <c r="M21" t="s">
        <v>54</v>
      </c>
      <c r="N21" t="s">
        <v>58</v>
      </c>
      <c r="O21" t="s">
        <v>63</v>
      </c>
      <c r="P21">
        <v>16</v>
      </c>
      <c r="Q21">
        <v>7</v>
      </c>
      <c r="R21">
        <v>9</v>
      </c>
      <c r="S21">
        <v>10</v>
      </c>
      <c r="T21">
        <v>5</v>
      </c>
      <c r="U21">
        <v>5</v>
      </c>
      <c r="V21">
        <v>3</v>
      </c>
      <c r="W21">
        <v>3</v>
      </c>
      <c r="X21">
        <v>4</v>
      </c>
      <c r="Y21">
        <v>4</v>
      </c>
      <c r="Z21">
        <v>2</v>
      </c>
      <c r="AA21">
        <v>16</v>
      </c>
      <c r="AB21" t="s">
        <v>99</v>
      </c>
      <c r="AC21" t="s">
        <v>99</v>
      </c>
      <c r="AD21" t="s">
        <v>102</v>
      </c>
      <c r="AE21" t="s">
        <v>99</v>
      </c>
      <c r="AF21" t="s">
        <v>99</v>
      </c>
      <c r="AG21" t="s">
        <v>105</v>
      </c>
      <c r="AH21" t="s">
        <v>31</v>
      </c>
      <c r="AI21" t="s">
        <v>99</v>
      </c>
      <c r="AJ21" t="s">
        <v>99</v>
      </c>
      <c r="AK21" t="s">
        <v>99</v>
      </c>
      <c r="AL21" t="s">
        <v>99</v>
      </c>
      <c r="AM21" t="s">
        <v>31</v>
      </c>
      <c r="AN21">
        <v>16</v>
      </c>
      <c r="AO21" t="s">
        <v>32</v>
      </c>
      <c r="AP21" t="s">
        <v>32</v>
      </c>
      <c r="AQ21" t="s">
        <v>32</v>
      </c>
      <c r="AR21" t="s">
        <v>32</v>
      </c>
      <c r="AS21" t="s">
        <v>32</v>
      </c>
      <c r="AT21" t="s">
        <v>34</v>
      </c>
      <c r="AU21" t="s">
        <v>34</v>
      </c>
      <c r="AV21" t="s">
        <v>32</v>
      </c>
      <c r="AW21" t="s">
        <v>32</v>
      </c>
      <c r="AX21" t="s">
        <v>32</v>
      </c>
      <c r="AY21" t="s">
        <v>32</v>
      </c>
      <c r="AZ21" t="s">
        <v>32</v>
      </c>
      <c r="BA21" t="s">
        <v>34</v>
      </c>
      <c r="BB21" t="s">
        <v>32</v>
      </c>
      <c r="BC21" t="s">
        <v>34</v>
      </c>
      <c r="BD21" t="s">
        <v>34</v>
      </c>
      <c r="BE21" t="s">
        <v>34</v>
      </c>
      <c r="BF21" t="s">
        <v>67</v>
      </c>
    </row>
    <row r="22" spans="1:58" x14ac:dyDescent="0.25">
      <c r="A22">
        <v>17</v>
      </c>
      <c r="B22" t="s">
        <v>22</v>
      </c>
      <c r="C22" t="s">
        <v>31</v>
      </c>
      <c r="D22" t="s">
        <v>32</v>
      </c>
      <c r="E22" t="s">
        <v>36</v>
      </c>
      <c r="F22" t="s">
        <v>33</v>
      </c>
      <c r="G22" t="s">
        <v>40</v>
      </c>
      <c r="H22" t="s">
        <v>44</v>
      </c>
      <c r="I22" t="s">
        <v>33</v>
      </c>
      <c r="J22" t="s">
        <v>48</v>
      </c>
      <c r="K22" t="s">
        <v>38</v>
      </c>
      <c r="L22" t="s">
        <v>38</v>
      </c>
      <c r="M22" t="s">
        <v>54</v>
      </c>
      <c r="N22" t="s">
        <v>38</v>
      </c>
      <c r="O22" t="s">
        <v>62</v>
      </c>
      <c r="P22">
        <v>17</v>
      </c>
      <c r="Q22">
        <v>1</v>
      </c>
      <c r="R22">
        <v>0</v>
      </c>
      <c r="S22">
        <v>0</v>
      </c>
      <c r="T22">
        <v>0</v>
      </c>
      <c r="U22">
        <v>10</v>
      </c>
      <c r="V22">
        <v>0</v>
      </c>
      <c r="W22">
        <v>0</v>
      </c>
      <c r="X22">
        <v>0</v>
      </c>
      <c r="Y22">
        <v>0</v>
      </c>
      <c r="Z22">
        <v>0</v>
      </c>
      <c r="AA22">
        <v>17</v>
      </c>
      <c r="AB22" t="s">
        <v>97</v>
      </c>
      <c r="AC22" t="s">
        <v>97</v>
      </c>
      <c r="AD22" t="s">
        <v>102</v>
      </c>
      <c r="AE22" t="s">
        <v>99</v>
      </c>
      <c r="AF22" t="s">
        <v>99</v>
      </c>
      <c r="AG22" t="s">
        <v>99</v>
      </c>
      <c r="AH22" t="s">
        <v>99</v>
      </c>
      <c r="AI22" t="s">
        <v>99</v>
      </c>
      <c r="AJ22" t="s">
        <v>99</v>
      </c>
      <c r="AK22" t="s">
        <v>99</v>
      </c>
      <c r="AL22" t="s">
        <v>99</v>
      </c>
      <c r="AM22" t="s">
        <v>99</v>
      </c>
      <c r="AN22">
        <v>17</v>
      </c>
      <c r="AO22" t="s">
        <v>32</v>
      </c>
      <c r="AP22" t="s">
        <v>32</v>
      </c>
      <c r="AQ22" t="s">
        <v>32</v>
      </c>
      <c r="AR22" t="s">
        <v>32</v>
      </c>
      <c r="AS22" t="s">
        <v>34</v>
      </c>
      <c r="AT22" t="s">
        <v>32</v>
      </c>
      <c r="AU22" t="s">
        <v>34</v>
      </c>
      <c r="AV22" t="s">
        <v>32</v>
      </c>
      <c r="AW22" t="s">
        <v>32</v>
      </c>
      <c r="AX22" t="s">
        <v>32</v>
      </c>
      <c r="AY22" t="s">
        <v>32</v>
      </c>
      <c r="AZ22" t="s">
        <v>32</v>
      </c>
      <c r="BA22" t="s">
        <v>34</v>
      </c>
      <c r="BB22" t="s">
        <v>32</v>
      </c>
      <c r="BC22" t="s">
        <v>34</v>
      </c>
      <c r="BD22" t="s">
        <v>34</v>
      </c>
      <c r="BE22" t="s">
        <v>34</v>
      </c>
      <c r="BF22" t="s">
        <v>66</v>
      </c>
    </row>
    <row r="23" spans="1:58" x14ac:dyDescent="0.25">
      <c r="A23">
        <v>18</v>
      </c>
      <c r="B23" t="s">
        <v>22</v>
      </c>
      <c r="C23" t="s">
        <v>30</v>
      </c>
      <c r="D23" t="s">
        <v>33</v>
      </c>
      <c r="E23" t="s">
        <v>38</v>
      </c>
      <c r="F23" t="s">
        <v>33</v>
      </c>
      <c r="G23" t="s">
        <v>40</v>
      </c>
      <c r="H23" t="s">
        <v>44</v>
      </c>
      <c r="I23" t="s">
        <v>32</v>
      </c>
      <c r="J23" t="s">
        <v>47</v>
      </c>
      <c r="K23" t="s">
        <v>51</v>
      </c>
      <c r="L23" t="s">
        <v>38</v>
      </c>
      <c r="M23" t="s">
        <v>54</v>
      </c>
      <c r="N23" t="s">
        <v>58</v>
      </c>
      <c r="O23" t="s">
        <v>62</v>
      </c>
      <c r="P23">
        <v>18</v>
      </c>
      <c r="Q23">
        <v>2</v>
      </c>
      <c r="R23">
        <v>5</v>
      </c>
      <c r="S23">
        <v>99</v>
      </c>
      <c r="T23">
        <v>8</v>
      </c>
      <c r="U23">
        <v>10</v>
      </c>
      <c r="V23">
        <v>3</v>
      </c>
      <c r="W23">
        <v>3</v>
      </c>
      <c r="X23">
        <v>2</v>
      </c>
      <c r="Y23">
        <v>2</v>
      </c>
      <c r="Z23">
        <v>0</v>
      </c>
      <c r="AA23">
        <v>18</v>
      </c>
      <c r="AB23" t="s">
        <v>97</v>
      </c>
      <c r="AC23" t="s">
        <v>97</v>
      </c>
      <c r="AD23" t="s">
        <v>102</v>
      </c>
      <c r="AE23" t="s">
        <v>99</v>
      </c>
      <c r="AF23" t="s">
        <v>99</v>
      </c>
      <c r="AG23" t="s">
        <v>99</v>
      </c>
      <c r="AH23" t="s">
        <v>99</v>
      </c>
      <c r="AI23" t="s">
        <v>99</v>
      </c>
      <c r="AJ23" t="s">
        <v>99</v>
      </c>
      <c r="AK23" t="s">
        <v>99</v>
      </c>
      <c r="AL23" t="s">
        <v>99</v>
      </c>
      <c r="AM23" t="s">
        <v>99</v>
      </c>
      <c r="AN23">
        <v>18</v>
      </c>
      <c r="AO23" t="s">
        <v>32</v>
      </c>
      <c r="AP23" t="s">
        <v>68</v>
      </c>
      <c r="AQ23" t="s">
        <v>34</v>
      </c>
      <c r="AR23" t="s">
        <v>34</v>
      </c>
      <c r="AS23" t="s">
        <v>34</v>
      </c>
      <c r="AT23" t="s">
        <v>34</v>
      </c>
      <c r="AU23" t="s">
        <v>34</v>
      </c>
      <c r="AV23" t="s">
        <v>32</v>
      </c>
      <c r="AW23" t="s">
        <v>32</v>
      </c>
      <c r="AX23" t="s">
        <v>32</v>
      </c>
      <c r="AY23" t="s">
        <v>34</v>
      </c>
      <c r="AZ23" t="s">
        <v>34</v>
      </c>
      <c r="BA23" t="s">
        <v>34</v>
      </c>
      <c r="BB23" t="s">
        <v>32</v>
      </c>
      <c r="BC23" t="s">
        <v>32</v>
      </c>
      <c r="BD23" t="s">
        <v>34</v>
      </c>
      <c r="BE23" t="s">
        <v>34</v>
      </c>
      <c r="BF23" t="s">
        <v>67</v>
      </c>
    </row>
    <row r="24" spans="1:58" x14ac:dyDescent="0.25">
      <c r="A24">
        <v>19</v>
      </c>
      <c r="B24" t="s">
        <v>22</v>
      </c>
      <c r="C24" t="s">
        <v>31</v>
      </c>
      <c r="D24" t="s">
        <v>32</v>
      </c>
      <c r="E24" t="s">
        <v>36</v>
      </c>
      <c r="F24" t="s">
        <v>33</v>
      </c>
      <c r="G24" t="s">
        <v>40</v>
      </c>
      <c r="H24" t="s">
        <v>44</v>
      </c>
      <c r="I24" t="s">
        <v>33</v>
      </c>
      <c r="J24" t="s">
        <v>48</v>
      </c>
      <c r="K24" t="s">
        <v>38</v>
      </c>
      <c r="L24" t="s">
        <v>38</v>
      </c>
      <c r="M24" t="s">
        <v>54</v>
      </c>
      <c r="N24" t="s">
        <v>38</v>
      </c>
      <c r="O24" t="s">
        <v>38</v>
      </c>
      <c r="P24">
        <v>19</v>
      </c>
      <c r="Q24">
        <v>10</v>
      </c>
      <c r="R24">
        <v>5</v>
      </c>
      <c r="S24">
        <v>5</v>
      </c>
      <c r="T24">
        <v>5</v>
      </c>
      <c r="U24">
        <v>5</v>
      </c>
      <c r="V24">
        <v>2</v>
      </c>
      <c r="W24">
        <v>2</v>
      </c>
      <c r="X24">
        <v>2</v>
      </c>
      <c r="Y24">
        <v>2</v>
      </c>
      <c r="Z24">
        <v>0</v>
      </c>
      <c r="AA24">
        <v>19</v>
      </c>
      <c r="AB24" t="s">
        <v>99</v>
      </c>
      <c r="AC24" t="s">
        <v>99</v>
      </c>
      <c r="AD24" t="s">
        <v>102</v>
      </c>
      <c r="AE24" t="s">
        <v>99</v>
      </c>
      <c r="AF24" t="s">
        <v>99</v>
      </c>
      <c r="AG24" t="s">
        <v>99</v>
      </c>
      <c r="AH24" t="s">
        <v>99</v>
      </c>
      <c r="AI24" t="s">
        <v>99</v>
      </c>
      <c r="AJ24" t="s">
        <v>99</v>
      </c>
      <c r="AK24" t="s">
        <v>99</v>
      </c>
      <c r="AL24" t="s">
        <v>99</v>
      </c>
      <c r="AM24" t="s">
        <v>31</v>
      </c>
      <c r="AN24">
        <v>19</v>
      </c>
      <c r="AO24" t="s">
        <v>32</v>
      </c>
      <c r="AP24" t="s">
        <v>32</v>
      </c>
      <c r="AQ24" t="s">
        <v>32</v>
      </c>
      <c r="AR24" t="s">
        <v>34</v>
      </c>
      <c r="AS24" t="s">
        <v>34</v>
      </c>
      <c r="AT24" t="s">
        <v>34</v>
      </c>
      <c r="AU24" t="s">
        <v>34</v>
      </c>
      <c r="AV24" t="s">
        <v>32</v>
      </c>
      <c r="AW24" t="s">
        <v>32</v>
      </c>
      <c r="AX24" t="s">
        <v>32</v>
      </c>
      <c r="AY24" t="s">
        <v>34</v>
      </c>
      <c r="AZ24" t="s">
        <v>34</v>
      </c>
      <c r="BA24" t="s">
        <v>34</v>
      </c>
      <c r="BB24" t="s">
        <v>32</v>
      </c>
      <c r="BC24" t="s">
        <v>34</v>
      </c>
      <c r="BD24" t="s">
        <v>34</v>
      </c>
      <c r="BE24" t="s">
        <v>34</v>
      </c>
      <c r="BF24" t="s">
        <v>66</v>
      </c>
    </row>
    <row r="25" spans="1:58" x14ac:dyDescent="0.25">
      <c r="A25">
        <v>20</v>
      </c>
      <c r="B25" t="s">
        <v>22</v>
      </c>
      <c r="C25" t="s">
        <v>30</v>
      </c>
      <c r="D25" t="s">
        <v>32</v>
      </c>
      <c r="E25" t="s">
        <v>36</v>
      </c>
      <c r="F25" t="s">
        <v>33</v>
      </c>
      <c r="G25" t="s">
        <v>40</v>
      </c>
      <c r="H25" t="s">
        <v>44</v>
      </c>
      <c r="I25" t="s">
        <v>33</v>
      </c>
      <c r="J25" t="s">
        <v>47</v>
      </c>
      <c r="K25" t="s">
        <v>51</v>
      </c>
      <c r="L25" t="s">
        <v>38</v>
      </c>
      <c r="M25" t="s">
        <v>54</v>
      </c>
      <c r="N25" t="s">
        <v>58</v>
      </c>
      <c r="O25" t="s">
        <v>62</v>
      </c>
      <c r="P25">
        <v>20</v>
      </c>
      <c r="Q25">
        <v>6</v>
      </c>
      <c r="R25">
        <v>8</v>
      </c>
      <c r="S25">
        <v>10</v>
      </c>
      <c r="T25">
        <v>9</v>
      </c>
      <c r="U25">
        <v>10</v>
      </c>
      <c r="V25">
        <v>2</v>
      </c>
      <c r="W25">
        <v>2</v>
      </c>
      <c r="X25">
        <v>1</v>
      </c>
      <c r="Y25">
        <v>0</v>
      </c>
      <c r="Z25">
        <v>0</v>
      </c>
      <c r="AA25">
        <v>20</v>
      </c>
      <c r="AB25" t="s">
        <v>97</v>
      </c>
      <c r="AC25" t="s">
        <v>99</v>
      </c>
      <c r="AD25" t="s">
        <v>102</v>
      </c>
      <c r="AE25" t="s">
        <v>99</v>
      </c>
      <c r="AF25" t="s">
        <v>99</v>
      </c>
      <c r="AG25" t="s">
        <v>99</v>
      </c>
      <c r="AH25" t="s">
        <v>99</v>
      </c>
      <c r="AI25" t="s">
        <v>99</v>
      </c>
      <c r="AJ25" t="s">
        <v>99</v>
      </c>
      <c r="AK25" t="s">
        <v>99</v>
      </c>
      <c r="AL25" t="s">
        <v>99</v>
      </c>
      <c r="AM25" t="s">
        <v>99</v>
      </c>
      <c r="AN25">
        <v>20</v>
      </c>
      <c r="AO25" t="s">
        <v>32</v>
      </c>
      <c r="AP25" t="s">
        <v>32</v>
      </c>
      <c r="AQ25" t="s">
        <v>32</v>
      </c>
      <c r="AR25" t="s">
        <v>34</v>
      </c>
      <c r="AS25" t="s">
        <v>34</v>
      </c>
      <c r="AT25" t="s">
        <v>34</v>
      </c>
      <c r="AU25" t="s">
        <v>34</v>
      </c>
      <c r="AV25" t="s">
        <v>32</v>
      </c>
      <c r="AW25" t="s">
        <v>32</v>
      </c>
      <c r="AX25" t="s">
        <v>32</v>
      </c>
      <c r="AY25" t="s">
        <v>32</v>
      </c>
      <c r="AZ25" t="s">
        <v>34</v>
      </c>
      <c r="BA25" t="s">
        <v>34</v>
      </c>
      <c r="BB25" t="s">
        <v>32</v>
      </c>
      <c r="BC25" t="s">
        <v>34</v>
      </c>
      <c r="BD25" t="s">
        <v>34</v>
      </c>
      <c r="BE25" t="s">
        <v>34</v>
      </c>
      <c r="BF25" t="s">
        <v>67</v>
      </c>
    </row>
    <row r="26" spans="1:58" x14ac:dyDescent="0.25">
      <c r="A26">
        <v>21</v>
      </c>
      <c r="B26" t="s">
        <v>22</v>
      </c>
      <c r="C26" t="s">
        <v>31</v>
      </c>
      <c r="D26" t="s">
        <v>32</v>
      </c>
      <c r="E26" t="s">
        <v>36</v>
      </c>
      <c r="F26" t="s">
        <v>33</v>
      </c>
      <c r="G26" t="s">
        <v>40</v>
      </c>
      <c r="H26" t="s">
        <v>44</v>
      </c>
      <c r="I26" t="s">
        <v>33</v>
      </c>
      <c r="J26" t="s">
        <v>47</v>
      </c>
      <c r="K26" t="s">
        <v>51</v>
      </c>
      <c r="L26" t="s">
        <v>54</v>
      </c>
      <c r="M26" t="s">
        <v>38</v>
      </c>
      <c r="N26" t="s">
        <v>38</v>
      </c>
      <c r="O26" t="s">
        <v>62</v>
      </c>
      <c r="P26">
        <v>21</v>
      </c>
      <c r="Q26">
        <v>6</v>
      </c>
      <c r="R26">
        <v>7</v>
      </c>
      <c r="S26">
        <v>10</v>
      </c>
      <c r="T26">
        <v>8</v>
      </c>
      <c r="U26">
        <v>10</v>
      </c>
      <c r="V26">
        <v>6</v>
      </c>
      <c r="W26">
        <v>6</v>
      </c>
      <c r="X26">
        <v>5</v>
      </c>
      <c r="Y26">
        <v>5</v>
      </c>
      <c r="Z26">
        <v>0</v>
      </c>
      <c r="AA26">
        <v>21</v>
      </c>
      <c r="AB26" t="s">
        <v>97</v>
      </c>
      <c r="AC26" t="s">
        <v>97</v>
      </c>
      <c r="AD26" t="s">
        <v>102</v>
      </c>
      <c r="AE26" t="s">
        <v>99</v>
      </c>
      <c r="AF26" t="s">
        <v>99</v>
      </c>
      <c r="AG26" t="s">
        <v>99</v>
      </c>
      <c r="AH26" t="s">
        <v>99</v>
      </c>
      <c r="AI26" t="s">
        <v>99</v>
      </c>
      <c r="AJ26" t="s">
        <v>101</v>
      </c>
      <c r="AK26" t="s">
        <v>99</v>
      </c>
      <c r="AL26" t="s">
        <v>99</v>
      </c>
      <c r="AM26" t="s">
        <v>99</v>
      </c>
      <c r="AN26">
        <v>21</v>
      </c>
      <c r="AO26" t="s">
        <v>32</v>
      </c>
      <c r="AP26" t="s">
        <v>32</v>
      </c>
      <c r="AQ26" t="s">
        <v>32</v>
      </c>
      <c r="AR26" t="s">
        <v>32</v>
      </c>
      <c r="AS26" t="s">
        <v>32</v>
      </c>
      <c r="AT26" t="s">
        <v>34</v>
      </c>
      <c r="AU26" t="s">
        <v>34</v>
      </c>
      <c r="AV26" t="s">
        <v>32</v>
      </c>
      <c r="AW26" t="s">
        <v>32</v>
      </c>
      <c r="AX26" t="s">
        <v>32</v>
      </c>
      <c r="AY26" t="s">
        <v>32</v>
      </c>
      <c r="AZ26" t="s">
        <v>34</v>
      </c>
      <c r="BA26" t="s">
        <v>34</v>
      </c>
      <c r="BB26" t="s">
        <v>32</v>
      </c>
      <c r="BC26" t="s">
        <v>34</v>
      </c>
      <c r="BD26" t="s">
        <v>34</v>
      </c>
      <c r="BE26" t="s">
        <v>34</v>
      </c>
      <c r="BF26" t="s">
        <v>66</v>
      </c>
    </row>
    <row r="27" spans="1:58" x14ac:dyDescent="0.25">
      <c r="A27">
        <v>22</v>
      </c>
      <c r="B27" t="s">
        <v>22</v>
      </c>
      <c r="C27" t="s">
        <v>27</v>
      </c>
      <c r="D27" t="s">
        <v>32</v>
      </c>
      <c r="E27" t="s">
        <v>36</v>
      </c>
      <c r="F27" t="s">
        <v>32</v>
      </c>
      <c r="G27" t="s">
        <v>39</v>
      </c>
      <c r="H27" t="s">
        <v>33</v>
      </c>
      <c r="I27" t="s">
        <v>33</v>
      </c>
      <c r="J27" t="s">
        <v>47</v>
      </c>
      <c r="K27" t="s">
        <v>50</v>
      </c>
      <c r="L27" t="s">
        <v>38</v>
      </c>
      <c r="M27" t="s">
        <v>38</v>
      </c>
      <c r="N27" t="s">
        <v>58</v>
      </c>
      <c r="O27" t="s">
        <v>62</v>
      </c>
      <c r="P27">
        <v>22</v>
      </c>
      <c r="Q27">
        <v>6</v>
      </c>
      <c r="R27">
        <v>7</v>
      </c>
      <c r="S27">
        <v>9</v>
      </c>
      <c r="T27">
        <v>6</v>
      </c>
      <c r="U27">
        <v>9</v>
      </c>
      <c r="V27">
        <v>1</v>
      </c>
      <c r="W27">
        <v>1</v>
      </c>
      <c r="X27">
        <v>0</v>
      </c>
      <c r="Y27">
        <v>0</v>
      </c>
      <c r="Z27">
        <v>0</v>
      </c>
      <c r="AA27">
        <v>22</v>
      </c>
      <c r="AB27" t="s">
        <v>97</v>
      </c>
      <c r="AC27" t="s">
        <v>97</v>
      </c>
      <c r="AD27" t="s">
        <v>101</v>
      </c>
      <c r="AE27" t="s">
        <v>101</v>
      </c>
      <c r="AF27" t="s">
        <v>101</v>
      </c>
      <c r="AG27" t="s">
        <v>99</v>
      </c>
      <c r="AH27" t="s">
        <v>99</v>
      </c>
      <c r="AI27" t="s">
        <v>99</v>
      </c>
      <c r="AJ27" t="s">
        <v>99</v>
      </c>
      <c r="AK27" t="s">
        <v>99</v>
      </c>
      <c r="AL27" t="s">
        <v>99</v>
      </c>
      <c r="AM27" t="s">
        <v>99</v>
      </c>
      <c r="AN27">
        <v>22</v>
      </c>
      <c r="AO27" t="s">
        <v>32</v>
      </c>
      <c r="AP27" t="s">
        <v>32</v>
      </c>
      <c r="AQ27" t="s">
        <v>32</v>
      </c>
      <c r="AR27" t="s">
        <v>34</v>
      </c>
      <c r="AS27" t="s">
        <v>34</v>
      </c>
      <c r="AT27" t="s">
        <v>34</v>
      </c>
      <c r="AU27" t="s">
        <v>34</v>
      </c>
      <c r="AV27" t="s">
        <v>32</v>
      </c>
      <c r="AW27" t="s">
        <v>32</v>
      </c>
      <c r="AX27" t="s">
        <v>32</v>
      </c>
      <c r="AY27" t="s">
        <v>32</v>
      </c>
      <c r="AZ27" t="s">
        <v>34</v>
      </c>
      <c r="BA27" t="s">
        <v>34</v>
      </c>
      <c r="BB27" t="s">
        <v>32</v>
      </c>
      <c r="BC27" t="s">
        <v>34</v>
      </c>
      <c r="BD27" t="s">
        <v>34</v>
      </c>
      <c r="BE27" t="s">
        <v>34</v>
      </c>
      <c r="BF27" t="s">
        <v>66</v>
      </c>
    </row>
    <row r="28" spans="1:58" x14ac:dyDescent="0.25">
      <c r="A28">
        <v>23</v>
      </c>
      <c r="B28" t="s">
        <v>22</v>
      </c>
      <c r="C28" t="s">
        <v>27</v>
      </c>
      <c r="D28" t="s">
        <v>32</v>
      </c>
      <c r="E28" t="s">
        <v>36</v>
      </c>
      <c r="F28" t="s">
        <v>33</v>
      </c>
      <c r="G28" t="s">
        <v>40</v>
      </c>
      <c r="H28" t="s">
        <v>44</v>
      </c>
      <c r="I28" t="s">
        <v>33</v>
      </c>
      <c r="J28" t="s">
        <v>48</v>
      </c>
      <c r="K28" t="s">
        <v>38</v>
      </c>
      <c r="L28" t="s">
        <v>53</v>
      </c>
      <c r="M28" t="s">
        <v>55</v>
      </c>
      <c r="N28" t="s">
        <v>59</v>
      </c>
      <c r="O28" t="s">
        <v>62</v>
      </c>
      <c r="P28">
        <v>23</v>
      </c>
      <c r="Q28">
        <v>8</v>
      </c>
      <c r="R28">
        <v>10</v>
      </c>
      <c r="S28">
        <v>10</v>
      </c>
      <c r="T28">
        <v>5</v>
      </c>
      <c r="U28">
        <v>10</v>
      </c>
      <c r="V28">
        <v>0</v>
      </c>
      <c r="W28">
        <v>0</v>
      </c>
      <c r="X28">
        <v>0</v>
      </c>
      <c r="Y28">
        <v>0</v>
      </c>
      <c r="Z28">
        <v>0</v>
      </c>
      <c r="AA28">
        <v>23</v>
      </c>
      <c r="AB28" t="s">
        <v>97</v>
      </c>
      <c r="AC28" t="s">
        <v>99</v>
      </c>
      <c r="AD28" t="s">
        <v>102</v>
      </c>
      <c r="AE28" t="s">
        <v>99</v>
      </c>
      <c r="AF28" t="s">
        <v>99</v>
      </c>
      <c r="AG28" t="s">
        <v>99</v>
      </c>
      <c r="AH28" t="s">
        <v>99</v>
      </c>
      <c r="AI28" t="s">
        <v>99</v>
      </c>
      <c r="AJ28" t="s">
        <v>99</v>
      </c>
      <c r="AK28" t="s">
        <v>99</v>
      </c>
      <c r="AL28" t="s">
        <v>31</v>
      </c>
      <c r="AM28" t="s">
        <v>31</v>
      </c>
      <c r="AN28">
        <v>23</v>
      </c>
      <c r="AO28" t="s">
        <v>32</v>
      </c>
      <c r="AP28" t="s">
        <v>32</v>
      </c>
      <c r="AQ28" t="s">
        <v>32</v>
      </c>
      <c r="AR28" t="s">
        <v>34</v>
      </c>
      <c r="AS28" t="s">
        <v>34</v>
      </c>
      <c r="AT28" t="s">
        <v>34</v>
      </c>
      <c r="AU28" t="s">
        <v>34</v>
      </c>
      <c r="AV28" t="s">
        <v>32</v>
      </c>
      <c r="AW28" t="s">
        <v>32</v>
      </c>
      <c r="AX28" t="s">
        <v>32</v>
      </c>
      <c r="AY28" t="s">
        <v>34</v>
      </c>
      <c r="AZ28" t="s">
        <v>32</v>
      </c>
      <c r="BA28" t="s">
        <v>34</v>
      </c>
      <c r="BB28" t="s">
        <v>32</v>
      </c>
      <c r="BC28" t="s">
        <v>34</v>
      </c>
      <c r="BD28" t="s">
        <v>34</v>
      </c>
      <c r="BE28" t="s">
        <v>34</v>
      </c>
      <c r="BF28" t="s">
        <v>66</v>
      </c>
    </row>
    <row r="29" spans="1:58" x14ac:dyDescent="0.25">
      <c r="A29">
        <v>24</v>
      </c>
      <c r="B29" t="s">
        <v>22</v>
      </c>
      <c r="C29" t="s">
        <v>27</v>
      </c>
      <c r="D29" t="s">
        <v>32</v>
      </c>
      <c r="E29" t="s">
        <v>36</v>
      </c>
      <c r="F29" t="s">
        <v>33</v>
      </c>
      <c r="G29" t="s">
        <v>40</v>
      </c>
      <c r="H29" t="s">
        <v>44</v>
      </c>
      <c r="I29" t="s">
        <v>33</v>
      </c>
      <c r="J29" t="s">
        <v>47</v>
      </c>
      <c r="K29" t="s">
        <v>51</v>
      </c>
      <c r="L29" t="s">
        <v>38</v>
      </c>
      <c r="M29" t="s">
        <v>54</v>
      </c>
      <c r="N29" t="s">
        <v>58</v>
      </c>
      <c r="O29" t="s">
        <v>62</v>
      </c>
      <c r="P29">
        <v>24</v>
      </c>
      <c r="Q29">
        <v>6</v>
      </c>
      <c r="R29">
        <v>6</v>
      </c>
      <c r="S29">
        <v>8</v>
      </c>
      <c r="T29">
        <v>7</v>
      </c>
      <c r="U29">
        <v>10</v>
      </c>
      <c r="V29">
        <v>1</v>
      </c>
      <c r="W29">
        <v>1</v>
      </c>
      <c r="X29">
        <v>1</v>
      </c>
      <c r="Y29">
        <v>1</v>
      </c>
      <c r="Z29">
        <v>0</v>
      </c>
      <c r="AA29">
        <v>24</v>
      </c>
      <c r="AB29" t="s">
        <v>97</v>
      </c>
      <c r="AC29" t="s">
        <v>97</v>
      </c>
      <c r="AD29" t="s">
        <v>102</v>
      </c>
      <c r="AE29" t="s">
        <v>99</v>
      </c>
      <c r="AF29" t="s">
        <v>104</v>
      </c>
      <c r="AG29" t="s">
        <v>105</v>
      </c>
      <c r="AH29" t="s">
        <v>31</v>
      </c>
      <c r="AI29" t="s">
        <v>99</v>
      </c>
      <c r="AJ29" t="s">
        <v>99</v>
      </c>
      <c r="AK29" t="s">
        <v>99</v>
      </c>
      <c r="AL29" t="s">
        <v>31</v>
      </c>
      <c r="AM29" t="s">
        <v>99</v>
      </c>
      <c r="AN29">
        <v>24</v>
      </c>
      <c r="AO29" t="s">
        <v>32</v>
      </c>
      <c r="AP29" t="s">
        <v>32</v>
      </c>
      <c r="AQ29" t="s">
        <v>34</v>
      </c>
      <c r="AR29" t="s">
        <v>34</v>
      </c>
      <c r="AS29" t="s">
        <v>34</v>
      </c>
      <c r="AT29" t="s">
        <v>34</v>
      </c>
      <c r="AU29" t="s">
        <v>34</v>
      </c>
      <c r="AV29" t="s">
        <v>32</v>
      </c>
      <c r="AW29" t="s">
        <v>32</v>
      </c>
      <c r="AX29" t="s">
        <v>32</v>
      </c>
      <c r="AY29" t="s">
        <v>32</v>
      </c>
      <c r="AZ29" t="s">
        <v>34</v>
      </c>
      <c r="BA29" t="s">
        <v>34</v>
      </c>
      <c r="BB29" t="s">
        <v>32</v>
      </c>
      <c r="BC29" t="s">
        <v>34</v>
      </c>
      <c r="BD29" t="s">
        <v>34</v>
      </c>
      <c r="BE29" t="s">
        <v>34</v>
      </c>
      <c r="BF29" t="s">
        <v>66</v>
      </c>
    </row>
    <row r="30" spans="1:58" x14ac:dyDescent="0.25">
      <c r="A30">
        <v>25</v>
      </c>
      <c r="B30" t="s">
        <v>25</v>
      </c>
      <c r="C30" t="s">
        <v>30</v>
      </c>
      <c r="D30" t="s">
        <v>33</v>
      </c>
      <c r="E30" t="s">
        <v>38</v>
      </c>
      <c r="F30" t="s">
        <v>33</v>
      </c>
      <c r="G30" t="s">
        <v>40</v>
      </c>
      <c r="H30" t="s">
        <v>44</v>
      </c>
      <c r="I30" t="s">
        <v>33</v>
      </c>
      <c r="J30" t="s">
        <v>48</v>
      </c>
      <c r="K30" t="s">
        <v>38</v>
      </c>
      <c r="L30" t="s">
        <v>38</v>
      </c>
      <c r="M30" t="s">
        <v>54</v>
      </c>
      <c r="N30" t="s">
        <v>38</v>
      </c>
      <c r="O30" t="s">
        <v>63</v>
      </c>
      <c r="P30">
        <v>25</v>
      </c>
      <c r="Q30">
        <v>7</v>
      </c>
      <c r="R30">
        <v>7</v>
      </c>
      <c r="S30">
        <v>9</v>
      </c>
      <c r="T30">
        <v>8</v>
      </c>
      <c r="U30">
        <v>9</v>
      </c>
      <c r="V30">
        <v>0</v>
      </c>
      <c r="W30">
        <v>0</v>
      </c>
      <c r="X30">
        <v>0</v>
      </c>
      <c r="Y30">
        <v>0</v>
      </c>
      <c r="Z30">
        <v>0</v>
      </c>
      <c r="AA30">
        <v>25</v>
      </c>
      <c r="AB30" t="s">
        <v>97</v>
      </c>
      <c r="AC30" t="s">
        <v>99</v>
      </c>
      <c r="AD30" t="s">
        <v>101</v>
      </c>
      <c r="AE30" t="s">
        <v>101</v>
      </c>
      <c r="AF30" t="s">
        <v>105</v>
      </c>
      <c r="AG30" t="s">
        <v>105</v>
      </c>
      <c r="AH30" t="s">
        <v>31</v>
      </c>
      <c r="AI30" t="s">
        <v>31</v>
      </c>
      <c r="AJ30" t="s">
        <v>31</v>
      </c>
      <c r="AK30" t="s">
        <v>31</v>
      </c>
      <c r="AL30" t="s">
        <v>31</v>
      </c>
      <c r="AM30" t="s">
        <v>99</v>
      </c>
      <c r="AN30">
        <v>25</v>
      </c>
      <c r="AO30" t="s">
        <v>32</v>
      </c>
      <c r="AP30" t="s">
        <v>32</v>
      </c>
      <c r="AQ30" t="s">
        <v>34</v>
      </c>
      <c r="AR30" t="s">
        <v>32</v>
      </c>
      <c r="AS30" t="s">
        <v>34</v>
      </c>
      <c r="AT30" t="s">
        <v>34</v>
      </c>
      <c r="AU30" t="s">
        <v>34</v>
      </c>
      <c r="AV30" t="s">
        <v>32</v>
      </c>
      <c r="AW30" t="s">
        <v>32</v>
      </c>
      <c r="AX30" t="s">
        <v>32</v>
      </c>
      <c r="AY30" t="s">
        <v>34</v>
      </c>
      <c r="AZ30" t="s">
        <v>32</v>
      </c>
      <c r="BA30" t="s">
        <v>34</v>
      </c>
      <c r="BB30" t="s">
        <v>32</v>
      </c>
      <c r="BC30" t="s">
        <v>34</v>
      </c>
      <c r="BD30" t="s">
        <v>34</v>
      </c>
      <c r="BE30" t="s">
        <v>34</v>
      </c>
      <c r="BF30" t="s">
        <v>66</v>
      </c>
    </row>
    <row r="31" spans="1:58" x14ac:dyDescent="0.25">
      <c r="A31">
        <v>26</v>
      </c>
      <c r="B31" t="s">
        <v>22</v>
      </c>
      <c r="C31" t="s">
        <v>31</v>
      </c>
      <c r="D31" t="s">
        <v>33</v>
      </c>
      <c r="E31" t="s">
        <v>38</v>
      </c>
      <c r="F31" t="s">
        <v>33</v>
      </c>
      <c r="G31" t="s">
        <v>40</v>
      </c>
      <c r="H31" t="s">
        <v>44</v>
      </c>
      <c r="I31" t="s">
        <v>33</v>
      </c>
      <c r="J31" t="s">
        <v>48</v>
      </c>
      <c r="K31" t="s">
        <v>38</v>
      </c>
      <c r="L31" t="s">
        <v>38</v>
      </c>
      <c r="M31" t="s">
        <v>57</v>
      </c>
      <c r="N31" t="s">
        <v>58</v>
      </c>
      <c r="O31" t="s">
        <v>38</v>
      </c>
      <c r="P31">
        <v>26</v>
      </c>
      <c r="Q31">
        <v>5</v>
      </c>
      <c r="R31">
        <v>5</v>
      </c>
      <c r="S31">
        <v>5</v>
      </c>
      <c r="T31">
        <v>5</v>
      </c>
      <c r="U31">
        <v>5</v>
      </c>
      <c r="V31">
        <v>5</v>
      </c>
      <c r="W31">
        <v>5</v>
      </c>
      <c r="X31">
        <v>5</v>
      </c>
      <c r="Y31">
        <v>5</v>
      </c>
      <c r="Z31">
        <v>0</v>
      </c>
      <c r="AA31">
        <v>26</v>
      </c>
      <c r="AB31" t="s">
        <v>97</v>
      </c>
      <c r="AC31" t="s">
        <v>97</v>
      </c>
      <c r="AD31" t="s">
        <v>101</v>
      </c>
      <c r="AE31" t="s">
        <v>40</v>
      </c>
      <c r="AF31" t="s">
        <v>105</v>
      </c>
      <c r="AG31" t="s">
        <v>105</v>
      </c>
      <c r="AH31" t="s">
        <v>101</v>
      </c>
      <c r="AI31" t="s">
        <v>31</v>
      </c>
      <c r="AJ31" t="s">
        <v>101</v>
      </c>
      <c r="AK31" t="s">
        <v>31</v>
      </c>
      <c r="AL31" t="s">
        <v>31</v>
      </c>
      <c r="AM31" t="s">
        <v>101</v>
      </c>
      <c r="AN31">
        <v>26</v>
      </c>
      <c r="AO31" t="s">
        <v>32</v>
      </c>
      <c r="AP31" t="s">
        <v>32</v>
      </c>
      <c r="AQ31" t="s">
        <v>34</v>
      </c>
      <c r="AR31" t="s">
        <v>32</v>
      </c>
      <c r="AS31" t="s">
        <v>34</v>
      </c>
      <c r="AT31" t="s">
        <v>34</v>
      </c>
      <c r="AU31" t="s">
        <v>34</v>
      </c>
      <c r="AV31" t="s">
        <v>32</v>
      </c>
      <c r="AW31" t="s">
        <v>34</v>
      </c>
      <c r="AX31" t="s">
        <v>32</v>
      </c>
      <c r="AY31" t="s">
        <v>32</v>
      </c>
      <c r="AZ31" t="s">
        <v>34</v>
      </c>
      <c r="BA31" t="s">
        <v>34</v>
      </c>
      <c r="BB31" t="s">
        <v>32</v>
      </c>
      <c r="BC31" t="s">
        <v>34</v>
      </c>
      <c r="BD31" t="s">
        <v>34</v>
      </c>
      <c r="BE31" t="s">
        <v>34</v>
      </c>
      <c r="BF31" t="s">
        <v>66</v>
      </c>
    </row>
    <row r="32" spans="1:58" x14ac:dyDescent="0.25">
      <c r="A32">
        <v>27</v>
      </c>
      <c r="B32" t="s">
        <v>22</v>
      </c>
      <c r="C32" t="s">
        <v>28</v>
      </c>
      <c r="D32" t="s">
        <v>32</v>
      </c>
      <c r="E32" t="s">
        <v>36</v>
      </c>
      <c r="F32" t="s">
        <v>33</v>
      </c>
      <c r="G32" t="s">
        <v>40</v>
      </c>
      <c r="H32" t="s">
        <v>44</v>
      </c>
      <c r="I32" t="s">
        <v>33</v>
      </c>
      <c r="J32" t="s">
        <v>47</v>
      </c>
      <c r="K32" t="s">
        <v>34</v>
      </c>
      <c r="L32" t="s">
        <v>38</v>
      </c>
      <c r="M32" t="s">
        <v>38</v>
      </c>
      <c r="N32" t="s">
        <v>58</v>
      </c>
      <c r="O32" t="s">
        <v>38</v>
      </c>
      <c r="P32">
        <v>27</v>
      </c>
      <c r="Q32">
        <v>5</v>
      </c>
      <c r="R32">
        <v>3</v>
      </c>
      <c r="S32">
        <v>0</v>
      </c>
      <c r="T32">
        <v>1</v>
      </c>
      <c r="U32">
        <v>10</v>
      </c>
      <c r="V32">
        <v>0</v>
      </c>
      <c r="W32">
        <v>0</v>
      </c>
      <c r="X32">
        <v>0</v>
      </c>
      <c r="Y32">
        <v>0</v>
      </c>
      <c r="Z32">
        <v>0</v>
      </c>
      <c r="AA32">
        <v>27</v>
      </c>
      <c r="AB32" t="s">
        <v>97</v>
      </c>
      <c r="AC32" t="s">
        <v>99</v>
      </c>
      <c r="AD32" t="s">
        <v>102</v>
      </c>
      <c r="AE32" t="s">
        <v>99</v>
      </c>
      <c r="AF32" t="s">
        <v>99</v>
      </c>
      <c r="AG32" t="s">
        <v>99</v>
      </c>
      <c r="AH32" t="s">
        <v>99</v>
      </c>
      <c r="AI32" t="s">
        <v>31</v>
      </c>
      <c r="AJ32" t="s">
        <v>99</v>
      </c>
      <c r="AK32" t="s">
        <v>31</v>
      </c>
      <c r="AL32" t="s">
        <v>31</v>
      </c>
      <c r="AM32" t="s">
        <v>99</v>
      </c>
      <c r="AN32">
        <v>27</v>
      </c>
      <c r="AO32" t="s">
        <v>32</v>
      </c>
      <c r="AP32" t="s">
        <v>32</v>
      </c>
      <c r="AQ32" t="s">
        <v>34</v>
      </c>
      <c r="AR32" t="s">
        <v>34</v>
      </c>
      <c r="AS32" t="s">
        <v>34</v>
      </c>
      <c r="AT32" t="s">
        <v>32</v>
      </c>
      <c r="AU32" t="s">
        <v>34</v>
      </c>
      <c r="AV32" t="s">
        <v>32</v>
      </c>
      <c r="AW32" t="s">
        <v>32</v>
      </c>
      <c r="AX32" t="s">
        <v>32</v>
      </c>
      <c r="AY32" t="s">
        <v>32</v>
      </c>
      <c r="AZ32" t="s">
        <v>34</v>
      </c>
      <c r="BA32" t="s">
        <v>34</v>
      </c>
      <c r="BB32" t="s">
        <v>32</v>
      </c>
      <c r="BC32" t="s">
        <v>34</v>
      </c>
      <c r="BD32" t="s">
        <v>34</v>
      </c>
      <c r="BE32" t="s">
        <v>34</v>
      </c>
      <c r="BF32" t="s">
        <v>66</v>
      </c>
    </row>
    <row r="33" spans="1:58" x14ac:dyDescent="0.25">
      <c r="A33">
        <v>28</v>
      </c>
      <c r="B33" t="s">
        <v>22</v>
      </c>
      <c r="C33" t="s">
        <v>27</v>
      </c>
      <c r="D33" t="s">
        <v>32</v>
      </c>
      <c r="E33" t="s">
        <v>36</v>
      </c>
      <c r="F33" t="s">
        <v>33</v>
      </c>
      <c r="G33" t="s">
        <v>40</v>
      </c>
      <c r="H33" t="s">
        <v>44</v>
      </c>
      <c r="I33" t="s">
        <v>33</v>
      </c>
      <c r="J33" t="s">
        <v>47</v>
      </c>
      <c r="K33" t="s">
        <v>51</v>
      </c>
      <c r="L33" t="s">
        <v>38</v>
      </c>
      <c r="M33" t="s">
        <v>38</v>
      </c>
      <c r="N33" t="s">
        <v>58</v>
      </c>
      <c r="O33" t="s">
        <v>62</v>
      </c>
      <c r="P33">
        <v>28</v>
      </c>
      <c r="Q33">
        <v>6</v>
      </c>
      <c r="R33">
        <v>7</v>
      </c>
      <c r="S33">
        <v>10</v>
      </c>
      <c r="T33">
        <v>8</v>
      </c>
      <c r="U33">
        <v>8</v>
      </c>
      <c r="V33">
        <v>0</v>
      </c>
      <c r="W33">
        <v>0</v>
      </c>
      <c r="X33">
        <v>0</v>
      </c>
      <c r="Y33">
        <v>0</v>
      </c>
      <c r="Z33">
        <v>0</v>
      </c>
      <c r="AA33">
        <v>28</v>
      </c>
      <c r="AB33" t="s">
        <v>97</v>
      </c>
      <c r="AC33" t="s">
        <v>99</v>
      </c>
      <c r="AD33" t="s">
        <v>102</v>
      </c>
      <c r="AE33" t="s">
        <v>99</v>
      </c>
      <c r="AF33" t="s">
        <v>99</v>
      </c>
      <c r="AG33" t="s">
        <v>99</v>
      </c>
      <c r="AH33" t="s">
        <v>99</v>
      </c>
      <c r="AI33" t="s">
        <v>99</v>
      </c>
      <c r="AJ33" t="s">
        <v>99</v>
      </c>
      <c r="AK33" t="s">
        <v>99</v>
      </c>
      <c r="AL33" t="s">
        <v>99</v>
      </c>
      <c r="AM33" t="s">
        <v>99</v>
      </c>
      <c r="AN33">
        <v>28</v>
      </c>
      <c r="AO33" t="s">
        <v>32</v>
      </c>
      <c r="AP33" t="s">
        <v>32</v>
      </c>
      <c r="AQ33" t="s">
        <v>32</v>
      </c>
      <c r="AR33" t="s">
        <v>34</v>
      </c>
      <c r="AS33" t="s">
        <v>34</v>
      </c>
      <c r="AT33" t="s">
        <v>34</v>
      </c>
      <c r="AU33" t="s">
        <v>34</v>
      </c>
      <c r="AV33" t="s">
        <v>32</v>
      </c>
      <c r="AW33" t="s">
        <v>32</v>
      </c>
      <c r="AX33" t="s">
        <v>32</v>
      </c>
      <c r="AY33" t="s">
        <v>32</v>
      </c>
      <c r="AZ33" t="s">
        <v>32</v>
      </c>
      <c r="BA33" t="s">
        <v>34</v>
      </c>
      <c r="BB33" t="s">
        <v>32</v>
      </c>
      <c r="BC33" t="s">
        <v>34</v>
      </c>
      <c r="BD33" t="s">
        <v>34</v>
      </c>
      <c r="BE33" t="s">
        <v>34</v>
      </c>
      <c r="BF33" t="s">
        <v>66</v>
      </c>
    </row>
    <row r="34" spans="1:58" x14ac:dyDescent="0.25">
      <c r="A34">
        <v>29</v>
      </c>
      <c r="B34" t="s">
        <v>22</v>
      </c>
      <c r="C34" t="s">
        <v>27</v>
      </c>
      <c r="D34" t="s">
        <v>32</v>
      </c>
      <c r="E34" t="s">
        <v>36</v>
      </c>
      <c r="F34" t="s">
        <v>33</v>
      </c>
      <c r="G34" t="s">
        <v>40</v>
      </c>
      <c r="H34" t="s">
        <v>44</v>
      </c>
      <c r="I34" t="s">
        <v>33</v>
      </c>
      <c r="J34" t="s">
        <v>47</v>
      </c>
      <c r="K34" t="s">
        <v>51</v>
      </c>
      <c r="L34" t="s">
        <v>38</v>
      </c>
      <c r="M34" t="s">
        <v>38</v>
      </c>
      <c r="N34" t="s">
        <v>58</v>
      </c>
      <c r="O34" t="s">
        <v>62</v>
      </c>
      <c r="P34">
        <v>29</v>
      </c>
      <c r="Q34">
        <v>0</v>
      </c>
      <c r="R34">
        <v>7</v>
      </c>
      <c r="S34">
        <v>8</v>
      </c>
      <c r="T34">
        <v>0</v>
      </c>
      <c r="U34">
        <v>10</v>
      </c>
      <c r="V34">
        <v>0</v>
      </c>
      <c r="W34">
        <v>0</v>
      </c>
      <c r="X34">
        <v>0</v>
      </c>
      <c r="Y34">
        <v>0</v>
      </c>
      <c r="Z34">
        <v>0</v>
      </c>
      <c r="AA34">
        <v>29</v>
      </c>
      <c r="AB34" t="s">
        <v>97</v>
      </c>
      <c r="AC34" t="s">
        <v>97</v>
      </c>
      <c r="AD34" t="s">
        <v>102</v>
      </c>
      <c r="AE34" t="s">
        <v>99</v>
      </c>
      <c r="AF34" t="s">
        <v>99</v>
      </c>
      <c r="AG34" t="s">
        <v>99</v>
      </c>
      <c r="AH34" t="s">
        <v>99</v>
      </c>
      <c r="AI34" t="s">
        <v>99</v>
      </c>
      <c r="AJ34" t="s">
        <v>99</v>
      </c>
      <c r="AK34" t="s">
        <v>99</v>
      </c>
      <c r="AL34" t="s">
        <v>99</v>
      </c>
      <c r="AM34" t="s">
        <v>99</v>
      </c>
      <c r="AN34">
        <v>29</v>
      </c>
      <c r="AO34" t="s">
        <v>32</v>
      </c>
      <c r="AP34" t="s">
        <v>32</v>
      </c>
      <c r="AQ34" t="s">
        <v>32</v>
      </c>
      <c r="AR34" t="s">
        <v>34</v>
      </c>
      <c r="AS34" t="s">
        <v>34</v>
      </c>
      <c r="AT34" t="s">
        <v>32</v>
      </c>
      <c r="AU34" t="s">
        <v>34</v>
      </c>
      <c r="AV34" t="s">
        <v>32</v>
      </c>
      <c r="AW34" t="s">
        <v>32</v>
      </c>
      <c r="AX34" t="s">
        <v>32</v>
      </c>
      <c r="AY34" t="s">
        <v>32</v>
      </c>
      <c r="AZ34" t="s">
        <v>32</v>
      </c>
      <c r="BA34" t="s">
        <v>34</v>
      </c>
      <c r="BB34" t="s">
        <v>32</v>
      </c>
      <c r="BC34" t="s">
        <v>34</v>
      </c>
      <c r="BD34" t="s">
        <v>34</v>
      </c>
      <c r="BE34" t="s">
        <v>34</v>
      </c>
      <c r="BF34" t="s">
        <v>67</v>
      </c>
    </row>
    <row r="35" spans="1:58" x14ac:dyDescent="0.25">
      <c r="A35">
        <v>30</v>
      </c>
      <c r="B35" t="s">
        <v>22</v>
      </c>
      <c r="C35" t="s">
        <v>30</v>
      </c>
      <c r="D35" t="s">
        <v>32</v>
      </c>
      <c r="E35" t="s">
        <v>36</v>
      </c>
      <c r="F35" t="s">
        <v>32</v>
      </c>
      <c r="G35" t="s">
        <v>39</v>
      </c>
      <c r="H35" t="s">
        <v>33</v>
      </c>
      <c r="I35" t="s">
        <v>33</v>
      </c>
      <c r="J35" t="s">
        <v>48</v>
      </c>
      <c r="K35" t="s">
        <v>38</v>
      </c>
      <c r="L35" t="s">
        <v>38</v>
      </c>
      <c r="M35" t="s">
        <v>54</v>
      </c>
      <c r="N35" t="s">
        <v>58</v>
      </c>
      <c r="O35" t="s">
        <v>62</v>
      </c>
      <c r="P35">
        <v>30</v>
      </c>
      <c r="Q35">
        <v>0</v>
      </c>
      <c r="R35">
        <v>6</v>
      </c>
      <c r="S35">
        <v>10</v>
      </c>
      <c r="T35">
        <v>8</v>
      </c>
      <c r="U35">
        <v>8</v>
      </c>
      <c r="V35">
        <v>0</v>
      </c>
      <c r="W35">
        <v>0</v>
      </c>
      <c r="X35">
        <v>1</v>
      </c>
      <c r="Y35">
        <v>1</v>
      </c>
      <c r="Z35">
        <v>0</v>
      </c>
      <c r="AA35">
        <v>30</v>
      </c>
      <c r="AB35" t="s">
        <v>97</v>
      </c>
      <c r="AC35" t="s">
        <v>99</v>
      </c>
      <c r="AD35" t="s">
        <v>102</v>
      </c>
      <c r="AE35" t="s">
        <v>40</v>
      </c>
      <c r="AF35" t="s">
        <v>105</v>
      </c>
      <c r="AG35" t="s">
        <v>105</v>
      </c>
      <c r="AH35" t="s">
        <v>31</v>
      </c>
      <c r="AI35" t="s">
        <v>99</v>
      </c>
      <c r="AJ35" t="s">
        <v>99</v>
      </c>
      <c r="AK35" t="s">
        <v>31</v>
      </c>
      <c r="AL35" t="s">
        <v>31</v>
      </c>
      <c r="AM35" t="s">
        <v>99</v>
      </c>
      <c r="AN35">
        <v>30</v>
      </c>
      <c r="AO35" t="s">
        <v>32</v>
      </c>
      <c r="AP35" t="s">
        <v>32</v>
      </c>
      <c r="AQ35" t="s">
        <v>34</v>
      </c>
      <c r="AR35" t="s">
        <v>34</v>
      </c>
      <c r="AS35" t="s">
        <v>34</v>
      </c>
      <c r="AT35" t="s">
        <v>34</v>
      </c>
      <c r="AU35" t="s">
        <v>34</v>
      </c>
      <c r="AV35" t="s">
        <v>32</v>
      </c>
      <c r="AW35" t="s">
        <v>32</v>
      </c>
      <c r="AX35" t="s">
        <v>32</v>
      </c>
      <c r="AY35" t="s">
        <v>32</v>
      </c>
      <c r="AZ35" t="s">
        <v>34</v>
      </c>
      <c r="BA35" t="s">
        <v>34</v>
      </c>
      <c r="BB35" t="s">
        <v>32</v>
      </c>
      <c r="BC35" t="s">
        <v>34</v>
      </c>
      <c r="BD35" t="s">
        <v>34</v>
      </c>
      <c r="BE35" t="s">
        <v>34</v>
      </c>
      <c r="BF35" t="s">
        <v>67</v>
      </c>
    </row>
    <row r="36" spans="1:58" x14ac:dyDescent="0.25">
      <c r="A36">
        <v>31</v>
      </c>
      <c r="B36" t="s">
        <v>22</v>
      </c>
      <c r="C36" t="s">
        <v>30</v>
      </c>
      <c r="D36" t="s">
        <v>32</v>
      </c>
      <c r="E36" t="s">
        <v>36</v>
      </c>
      <c r="F36" t="s">
        <v>33</v>
      </c>
      <c r="G36" t="s">
        <v>40</v>
      </c>
      <c r="H36" t="s">
        <v>44</v>
      </c>
      <c r="I36" t="s">
        <v>33</v>
      </c>
      <c r="J36" t="s">
        <v>48</v>
      </c>
      <c r="K36" t="s">
        <v>38</v>
      </c>
      <c r="L36" t="s">
        <v>38</v>
      </c>
      <c r="M36" t="s">
        <v>38</v>
      </c>
      <c r="N36" t="s">
        <v>58</v>
      </c>
      <c r="O36" t="s">
        <v>62</v>
      </c>
      <c r="P36">
        <v>31</v>
      </c>
      <c r="Q36">
        <v>8</v>
      </c>
      <c r="R36">
        <v>9</v>
      </c>
      <c r="S36">
        <v>10</v>
      </c>
      <c r="T36">
        <v>8</v>
      </c>
      <c r="U36">
        <v>10</v>
      </c>
      <c r="V36">
        <v>0</v>
      </c>
      <c r="W36">
        <v>0</v>
      </c>
      <c r="X36">
        <v>0</v>
      </c>
      <c r="Y36">
        <v>0</v>
      </c>
      <c r="Z36">
        <v>0</v>
      </c>
      <c r="AA36">
        <v>31</v>
      </c>
      <c r="AB36" t="s">
        <v>97</v>
      </c>
      <c r="AC36" t="s">
        <v>97</v>
      </c>
      <c r="AD36" t="s">
        <v>101</v>
      </c>
      <c r="AE36" t="s">
        <v>40</v>
      </c>
      <c r="AF36" t="s">
        <v>105</v>
      </c>
      <c r="AG36" t="s">
        <v>105</v>
      </c>
      <c r="AH36" t="s">
        <v>31</v>
      </c>
      <c r="AI36" t="s">
        <v>31</v>
      </c>
      <c r="AJ36" t="s">
        <v>99</v>
      </c>
      <c r="AK36" t="s">
        <v>31</v>
      </c>
      <c r="AL36" t="s">
        <v>31</v>
      </c>
      <c r="AM36" t="s">
        <v>99</v>
      </c>
      <c r="AN36">
        <v>31</v>
      </c>
      <c r="AO36" t="s">
        <v>32</v>
      </c>
      <c r="AP36" t="s">
        <v>32</v>
      </c>
      <c r="AQ36" t="s">
        <v>34</v>
      </c>
      <c r="AR36" t="s">
        <v>32</v>
      </c>
      <c r="AS36" t="s">
        <v>34</v>
      </c>
      <c r="AT36" t="s">
        <v>32</v>
      </c>
      <c r="AU36" t="s">
        <v>34</v>
      </c>
      <c r="AV36" t="s">
        <v>34</v>
      </c>
      <c r="AW36" t="s">
        <v>32</v>
      </c>
      <c r="AX36" t="s">
        <v>32</v>
      </c>
      <c r="AY36" t="s">
        <v>32</v>
      </c>
      <c r="AZ36" t="s">
        <v>34</v>
      </c>
      <c r="BA36" t="s">
        <v>34</v>
      </c>
      <c r="BB36" t="s">
        <v>32</v>
      </c>
      <c r="BC36" t="s">
        <v>34</v>
      </c>
      <c r="BD36" t="s">
        <v>34</v>
      </c>
      <c r="BE36" t="s">
        <v>34</v>
      </c>
      <c r="BF36" t="s">
        <v>66</v>
      </c>
    </row>
    <row r="37" spans="1:58" x14ac:dyDescent="0.25">
      <c r="A37">
        <v>32</v>
      </c>
      <c r="B37" t="s">
        <v>22</v>
      </c>
      <c r="C37" t="s">
        <v>30</v>
      </c>
      <c r="D37" t="s">
        <v>32</v>
      </c>
      <c r="E37" t="s">
        <v>36</v>
      </c>
      <c r="F37" t="s">
        <v>33</v>
      </c>
      <c r="G37" t="s">
        <v>40</v>
      </c>
      <c r="H37" t="s">
        <v>44</v>
      </c>
      <c r="I37" t="s">
        <v>33</v>
      </c>
      <c r="J37" t="s">
        <v>48</v>
      </c>
      <c r="K37" t="s">
        <v>38</v>
      </c>
      <c r="L37" t="s">
        <v>38</v>
      </c>
      <c r="M37" t="s">
        <v>54</v>
      </c>
      <c r="N37" t="s">
        <v>38</v>
      </c>
      <c r="O37" t="s">
        <v>62</v>
      </c>
      <c r="P37">
        <v>32</v>
      </c>
      <c r="Q37">
        <v>3</v>
      </c>
      <c r="R37">
        <v>4</v>
      </c>
      <c r="S37">
        <v>10</v>
      </c>
      <c r="T37">
        <v>8</v>
      </c>
      <c r="U37">
        <v>10</v>
      </c>
      <c r="V37">
        <v>1</v>
      </c>
      <c r="W37">
        <v>1</v>
      </c>
      <c r="X37">
        <v>1</v>
      </c>
      <c r="Y37">
        <v>1</v>
      </c>
      <c r="Z37">
        <v>0</v>
      </c>
      <c r="AA37">
        <v>32</v>
      </c>
      <c r="AB37" t="s">
        <v>97</v>
      </c>
      <c r="AC37" t="s">
        <v>97</v>
      </c>
      <c r="AD37" t="s">
        <v>102</v>
      </c>
      <c r="AE37" t="s">
        <v>99</v>
      </c>
      <c r="AF37" t="s">
        <v>99</v>
      </c>
      <c r="AG37" t="s">
        <v>99</v>
      </c>
      <c r="AH37" t="s">
        <v>99</v>
      </c>
      <c r="AI37" t="s">
        <v>99</v>
      </c>
      <c r="AJ37" t="s">
        <v>99</v>
      </c>
      <c r="AK37" t="s">
        <v>99</v>
      </c>
      <c r="AL37" t="s">
        <v>99</v>
      </c>
      <c r="AM37" t="s">
        <v>99</v>
      </c>
      <c r="AN37">
        <v>32</v>
      </c>
      <c r="AO37" t="s">
        <v>32</v>
      </c>
      <c r="AP37" t="s">
        <v>32</v>
      </c>
      <c r="AQ37" t="s">
        <v>34</v>
      </c>
      <c r="AR37" t="s">
        <v>34</v>
      </c>
      <c r="AS37" t="s">
        <v>34</v>
      </c>
      <c r="AT37" t="s">
        <v>32</v>
      </c>
      <c r="AU37" t="s">
        <v>34</v>
      </c>
      <c r="AV37" t="s">
        <v>32</v>
      </c>
      <c r="AW37" t="s">
        <v>32</v>
      </c>
      <c r="AX37" t="s">
        <v>32</v>
      </c>
      <c r="AY37" t="s">
        <v>32</v>
      </c>
      <c r="AZ37" t="s">
        <v>32</v>
      </c>
      <c r="BA37" t="s">
        <v>34</v>
      </c>
      <c r="BB37" t="s">
        <v>32</v>
      </c>
      <c r="BC37" t="s">
        <v>34</v>
      </c>
      <c r="BD37" t="s">
        <v>34</v>
      </c>
      <c r="BE37" t="s">
        <v>34</v>
      </c>
      <c r="BF37" t="s">
        <v>66</v>
      </c>
    </row>
    <row r="38" spans="1:58" x14ac:dyDescent="0.25">
      <c r="A38">
        <v>33</v>
      </c>
      <c r="B38" t="s">
        <v>22</v>
      </c>
      <c r="C38" t="s">
        <v>27</v>
      </c>
      <c r="D38" t="s">
        <v>33</v>
      </c>
      <c r="E38" t="s">
        <v>38</v>
      </c>
      <c r="F38" t="s">
        <v>33</v>
      </c>
      <c r="G38" t="s">
        <v>40</v>
      </c>
      <c r="H38" t="s">
        <v>44</v>
      </c>
      <c r="I38" t="s">
        <v>33</v>
      </c>
      <c r="J38" t="s">
        <v>48</v>
      </c>
      <c r="K38" t="s">
        <v>38</v>
      </c>
      <c r="L38" t="s">
        <v>38</v>
      </c>
      <c r="M38" t="s">
        <v>54</v>
      </c>
      <c r="N38" t="s">
        <v>38</v>
      </c>
      <c r="O38" t="s">
        <v>38</v>
      </c>
      <c r="P38">
        <v>33</v>
      </c>
      <c r="Q38">
        <v>0</v>
      </c>
      <c r="R38">
        <v>0</v>
      </c>
      <c r="S38">
        <v>8</v>
      </c>
      <c r="T38">
        <v>8</v>
      </c>
      <c r="U38">
        <v>10</v>
      </c>
      <c r="V38">
        <v>0</v>
      </c>
      <c r="W38">
        <v>0</v>
      </c>
      <c r="X38">
        <v>0</v>
      </c>
      <c r="Y38">
        <v>0</v>
      </c>
      <c r="Z38">
        <v>0</v>
      </c>
      <c r="AA38">
        <v>33</v>
      </c>
      <c r="AB38" t="s">
        <v>97</v>
      </c>
      <c r="AC38" t="s">
        <v>97</v>
      </c>
      <c r="AD38" t="s">
        <v>102</v>
      </c>
      <c r="AE38" t="s">
        <v>99</v>
      </c>
      <c r="AF38" t="s">
        <v>99</v>
      </c>
      <c r="AG38" t="s">
        <v>99</v>
      </c>
      <c r="AH38" t="s">
        <v>99</v>
      </c>
      <c r="AI38" t="s">
        <v>99</v>
      </c>
      <c r="AJ38" t="s">
        <v>99</v>
      </c>
      <c r="AK38" t="s">
        <v>99</v>
      </c>
      <c r="AL38" t="s">
        <v>99</v>
      </c>
      <c r="AM38" t="s">
        <v>99</v>
      </c>
      <c r="AN38">
        <v>33</v>
      </c>
      <c r="AO38" t="s">
        <v>32</v>
      </c>
      <c r="AP38" t="s">
        <v>68</v>
      </c>
      <c r="AQ38" t="s">
        <v>32</v>
      </c>
      <c r="AR38" t="s">
        <v>32</v>
      </c>
      <c r="AS38" t="s">
        <v>34</v>
      </c>
      <c r="AT38" t="s">
        <v>32</v>
      </c>
      <c r="AU38" t="s">
        <v>34</v>
      </c>
      <c r="AV38" t="s">
        <v>32</v>
      </c>
      <c r="AW38" t="s">
        <v>32</v>
      </c>
      <c r="AX38" t="s">
        <v>32</v>
      </c>
      <c r="AY38" t="s">
        <v>32</v>
      </c>
      <c r="AZ38" t="s">
        <v>34</v>
      </c>
      <c r="BA38" t="s">
        <v>34</v>
      </c>
      <c r="BB38" t="s">
        <v>32</v>
      </c>
      <c r="BC38" t="s">
        <v>34</v>
      </c>
      <c r="BD38" t="s">
        <v>34</v>
      </c>
      <c r="BE38" t="s">
        <v>34</v>
      </c>
      <c r="BF38" t="s">
        <v>67</v>
      </c>
    </row>
    <row r="39" spans="1:58" x14ac:dyDescent="0.25">
      <c r="A39">
        <v>34</v>
      </c>
      <c r="B39" t="s">
        <v>22</v>
      </c>
      <c r="C39" t="s">
        <v>30</v>
      </c>
      <c r="D39" t="s">
        <v>32</v>
      </c>
      <c r="E39" t="s">
        <v>36</v>
      </c>
      <c r="F39" t="s">
        <v>33</v>
      </c>
      <c r="G39" t="s">
        <v>40</v>
      </c>
      <c r="H39" t="s">
        <v>44</v>
      </c>
      <c r="I39" t="s">
        <v>33</v>
      </c>
      <c r="J39" t="s">
        <v>47</v>
      </c>
      <c r="K39" t="s">
        <v>51</v>
      </c>
      <c r="L39" t="s">
        <v>38</v>
      </c>
      <c r="M39" t="s">
        <v>55</v>
      </c>
      <c r="N39" t="s">
        <v>38</v>
      </c>
      <c r="O39" t="s">
        <v>63</v>
      </c>
      <c r="P39">
        <v>34</v>
      </c>
      <c r="Q39">
        <v>8</v>
      </c>
      <c r="R39">
        <v>9</v>
      </c>
      <c r="S39">
        <v>8</v>
      </c>
      <c r="T39">
        <v>7</v>
      </c>
      <c r="U39">
        <v>10</v>
      </c>
      <c r="V39">
        <v>0</v>
      </c>
      <c r="W39">
        <v>0</v>
      </c>
      <c r="X39">
        <v>0</v>
      </c>
      <c r="Y39">
        <v>0</v>
      </c>
      <c r="Z39">
        <v>0</v>
      </c>
      <c r="AA39">
        <v>34</v>
      </c>
      <c r="AB39" t="s">
        <v>97</v>
      </c>
      <c r="AC39" t="s">
        <v>97</v>
      </c>
      <c r="AD39" t="s">
        <v>102</v>
      </c>
      <c r="AE39" t="s">
        <v>99</v>
      </c>
      <c r="AF39" t="s">
        <v>99</v>
      </c>
      <c r="AG39" t="s">
        <v>99</v>
      </c>
      <c r="AH39" t="s">
        <v>99</v>
      </c>
      <c r="AI39" t="s">
        <v>99</v>
      </c>
      <c r="AJ39" t="s">
        <v>99</v>
      </c>
      <c r="AK39" t="s">
        <v>99</v>
      </c>
      <c r="AL39" t="s">
        <v>99</v>
      </c>
      <c r="AM39" t="s">
        <v>99</v>
      </c>
      <c r="AN39">
        <v>34</v>
      </c>
      <c r="AO39" t="s">
        <v>32</v>
      </c>
      <c r="AP39" t="s">
        <v>32</v>
      </c>
      <c r="AQ39" t="s">
        <v>34</v>
      </c>
      <c r="AR39" t="s">
        <v>34</v>
      </c>
      <c r="AS39" t="s">
        <v>34</v>
      </c>
      <c r="AT39" t="s">
        <v>34</v>
      </c>
      <c r="AU39" t="s">
        <v>34</v>
      </c>
      <c r="AV39" t="s">
        <v>32</v>
      </c>
      <c r="AW39" t="s">
        <v>32</v>
      </c>
      <c r="AX39" t="s">
        <v>32</v>
      </c>
      <c r="AY39" t="s">
        <v>32</v>
      </c>
      <c r="AZ39" t="s">
        <v>34</v>
      </c>
      <c r="BA39" t="s">
        <v>34</v>
      </c>
      <c r="BB39" t="s">
        <v>32</v>
      </c>
      <c r="BC39" t="s">
        <v>34</v>
      </c>
      <c r="BD39" t="s">
        <v>34</v>
      </c>
      <c r="BE39" t="s">
        <v>34</v>
      </c>
      <c r="BF39" t="s">
        <v>66</v>
      </c>
    </row>
    <row r="40" spans="1:58" x14ac:dyDescent="0.25">
      <c r="A40">
        <v>35</v>
      </c>
      <c r="B40" t="s">
        <v>22</v>
      </c>
      <c r="C40" t="s">
        <v>31</v>
      </c>
      <c r="D40" t="s">
        <v>32</v>
      </c>
      <c r="E40" t="s">
        <v>36</v>
      </c>
      <c r="F40" t="s">
        <v>32</v>
      </c>
      <c r="G40" t="s">
        <v>41</v>
      </c>
      <c r="H40" t="s">
        <v>33</v>
      </c>
      <c r="I40" t="s">
        <v>33</v>
      </c>
      <c r="J40" t="s">
        <v>48</v>
      </c>
      <c r="K40" t="s">
        <v>38</v>
      </c>
      <c r="L40" t="s">
        <v>38</v>
      </c>
      <c r="M40" t="s">
        <v>38</v>
      </c>
      <c r="N40" t="s">
        <v>58</v>
      </c>
      <c r="O40" t="s">
        <v>62</v>
      </c>
      <c r="P40">
        <v>35</v>
      </c>
      <c r="Q40">
        <v>8</v>
      </c>
      <c r="R40">
        <v>8</v>
      </c>
      <c r="S40">
        <v>0</v>
      </c>
      <c r="T40">
        <v>6</v>
      </c>
      <c r="U40">
        <v>10</v>
      </c>
      <c r="V40">
        <v>2</v>
      </c>
      <c r="W40">
        <v>2</v>
      </c>
      <c r="X40">
        <v>1</v>
      </c>
      <c r="Y40">
        <v>1</v>
      </c>
      <c r="Z40">
        <v>0</v>
      </c>
      <c r="AA40">
        <v>35</v>
      </c>
      <c r="AB40" t="s">
        <v>97</v>
      </c>
      <c r="AC40" t="s">
        <v>97</v>
      </c>
      <c r="AD40" t="s">
        <v>102</v>
      </c>
      <c r="AE40" t="s">
        <v>40</v>
      </c>
      <c r="AF40" t="s">
        <v>105</v>
      </c>
      <c r="AG40" t="s">
        <v>105</v>
      </c>
      <c r="AH40" t="s">
        <v>31</v>
      </c>
      <c r="AI40" t="s">
        <v>31</v>
      </c>
      <c r="AJ40" t="s">
        <v>99</v>
      </c>
      <c r="AK40" t="s">
        <v>31</v>
      </c>
      <c r="AL40" t="s">
        <v>31</v>
      </c>
      <c r="AM40" t="s">
        <v>99</v>
      </c>
      <c r="AN40">
        <v>35</v>
      </c>
      <c r="AO40" t="s">
        <v>68</v>
      </c>
      <c r="AP40" t="s">
        <v>32</v>
      </c>
      <c r="AQ40" t="s">
        <v>32</v>
      </c>
      <c r="AR40" t="s">
        <v>34</v>
      </c>
      <c r="AS40" t="s">
        <v>34</v>
      </c>
      <c r="AT40" t="s">
        <v>34</v>
      </c>
      <c r="AU40" t="s">
        <v>34</v>
      </c>
      <c r="AV40" t="s">
        <v>32</v>
      </c>
      <c r="AW40" t="s">
        <v>32</v>
      </c>
      <c r="AX40" t="s">
        <v>32</v>
      </c>
      <c r="AY40" t="s">
        <v>32</v>
      </c>
      <c r="AZ40" t="s">
        <v>34</v>
      </c>
      <c r="BA40" t="s">
        <v>34</v>
      </c>
      <c r="BB40" t="s">
        <v>32</v>
      </c>
      <c r="BC40" t="s">
        <v>34</v>
      </c>
      <c r="BD40" t="s">
        <v>34</v>
      </c>
      <c r="BE40" t="s">
        <v>34</v>
      </c>
      <c r="BF40" t="s">
        <v>67</v>
      </c>
    </row>
    <row r="41" spans="1:58" x14ac:dyDescent="0.25">
      <c r="A41">
        <v>36</v>
      </c>
      <c r="B41" t="s">
        <v>22</v>
      </c>
      <c r="C41" t="s">
        <v>30</v>
      </c>
      <c r="D41" t="s">
        <v>32</v>
      </c>
      <c r="E41" t="s">
        <v>36</v>
      </c>
      <c r="F41" t="s">
        <v>33</v>
      </c>
      <c r="G41" t="s">
        <v>40</v>
      </c>
      <c r="H41" t="s">
        <v>44</v>
      </c>
      <c r="I41" t="s">
        <v>33</v>
      </c>
      <c r="J41" t="s">
        <v>47</v>
      </c>
      <c r="K41" t="s">
        <v>52</v>
      </c>
      <c r="L41" t="s">
        <v>38</v>
      </c>
      <c r="M41" t="s">
        <v>54</v>
      </c>
      <c r="N41" t="s">
        <v>58</v>
      </c>
      <c r="O41" t="s">
        <v>62</v>
      </c>
      <c r="P41">
        <v>36</v>
      </c>
      <c r="Q41">
        <v>6</v>
      </c>
      <c r="R41">
        <v>6</v>
      </c>
      <c r="S41">
        <v>0</v>
      </c>
      <c r="T41">
        <v>6</v>
      </c>
      <c r="U41">
        <v>9</v>
      </c>
      <c r="V41">
        <v>0</v>
      </c>
      <c r="W41">
        <v>0</v>
      </c>
      <c r="X41">
        <v>0</v>
      </c>
      <c r="Y41">
        <v>0</v>
      </c>
      <c r="Z41">
        <v>0</v>
      </c>
      <c r="AA41">
        <v>36</v>
      </c>
      <c r="AB41" t="s">
        <v>97</v>
      </c>
      <c r="AC41" t="s">
        <v>97</v>
      </c>
      <c r="AD41" t="s">
        <v>102</v>
      </c>
      <c r="AE41" t="s">
        <v>99</v>
      </c>
      <c r="AF41" t="s">
        <v>99</v>
      </c>
      <c r="AG41" t="s">
        <v>99</v>
      </c>
      <c r="AH41" t="s">
        <v>99</v>
      </c>
      <c r="AI41" t="s">
        <v>99</v>
      </c>
      <c r="AJ41" t="s">
        <v>99</v>
      </c>
      <c r="AK41" t="s">
        <v>99</v>
      </c>
      <c r="AL41" t="s">
        <v>99</v>
      </c>
      <c r="AM41" t="s">
        <v>99</v>
      </c>
      <c r="AN41">
        <v>36</v>
      </c>
      <c r="AO41" t="s">
        <v>32</v>
      </c>
      <c r="AP41" t="s">
        <v>32</v>
      </c>
      <c r="AQ41" t="s">
        <v>32</v>
      </c>
      <c r="AR41" t="s">
        <v>34</v>
      </c>
      <c r="AS41" t="s">
        <v>34</v>
      </c>
      <c r="AT41" t="s">
        <v>32</v>
      </c>
      <c r="AU41" t="s">
        <v>34</v>
      </c>
      <c r="AV41" t="s">
        <v>34</v>
      </c>
      <c r="AW41" t="s">
        <v>32</v>
      </c>
      <c r="AX41" t="s">
        <v>32</v>
      </c>
      <c r="AY41" t="s">
        <v>32</v>
      </c>
      <c r="AZ41" t="s">
        <v>34</v>
      </c>
      <c r="BA41" t="s">
        <v>34</v>
      </c>
      <c r="BB41" t="s">
        <v>32</v>
      </c>
      <c r="BC41" t="s">
        <v>34</v>
      </c>
      <c r="BD41" t="s">
        <v>34</v>
      </c>
      <c r="BE41" t="s">
        <v>34</v>
      </c>
      <c r="BF41" t="s">
        <v>66</v>
      </c>
    </row>
    <row r="42" spans="1:58" x14ac:dyDescent="0.25">
      <c r="A42">
        <v>37</v>
      </c>
      <c r="B42" t="s">
        <v>22</v>
      </c>
      <c r="C42" t="s">
        <v>30</v>
      </c>
      <c r="D42" t="s">
        <v>32</v>
      </c>
      <c r="E42" t="s">
        <v>36</v>
      </c>
      <c r="F42" t="s">
        <v>33</v>
      </c>
      <c r="G42" t="s">
        <v>40</v>
      </c>
      <c r="H42" t="s">
        <v>44</v>
      </c>
      <c r="I42" t="s">
        <v>33</v>
      </c>
      <c r="J42" t="s">
        <v>47</v>
      </c>
      <c r="K42" t="s">
        <v>51</v>
      </c>
      <c r="L42" t="s">
        <v>38</v>
      </c>
      <c r="M42" t="s">
        <v>38</v>
      </c>
      <c r="N42" t="s">
        <v>38</v>
      </c>
      <c r="O42" t="s">
        <v>62</v>
      </c>
      <c r="P42">
        <v>37</v>
      </c>
      <c r="Q42">
        <v>7</v>
      </c>
      <c r="R42">
        <v>9</v>
      </c>
      <c r="S42">
        <v>6</v>
      </c>
      <c r="T42">
        <v>6</v>
      </c>
      <c r="U42">
        <v>10</v>
      </c>
      <c r="V42">
        <v>0</v>
      </c>
      <c r="W42">
        <v>0</v>
      </c>
      <c r="X42">
        <v>0</v>
      </c>
      <c r="Y42">
        <v>0</v>
      </c>
      <c r="Z42">
        <v>0</v>
      </c>
      <c r="AA42">
        <v>37</v>
      </c>
      <c r="AB42" t="s">
        <v>97</v>
      </c>
      <c r="AC42" t="s">
        <v>97</v>
      </c>
      <c r="AD42" t="s">
        <v>102</v>
      </c>
      <c r="AE42" t="s">
        <v>99</v>
      </c>
      <c r="AF42" t="s">
        <v>99</v>
      </c>
      <c r="AG42" t="s">
        <v>99</v>
      </c>
      <c r="AH42" t="s">
        <v>99</v>
      </c>
      <c r="AI42" t="s">
        <v>99</v>
      </c>
      <c r="AJ42" t="s">
        <v>99</v>
      </c>
      <c r="AK42" t="s">
        <v>99</v>
      </c>
      <c r="AL42" t="s">
        <v>99</v>
      </c>
      <c r="AM42" t="s">
        <v>99</v>
      </c>
      <c r="AN42">
        <v>37</v>
      </c>
      <c r="AO42" t="s">
        <v>32</v>
      </c>
      <c r="AP42" t="s">
        <v>32</v>
      </c>
      <c r="AQ42" t="s">
        <v>32</v>
      </c>
      <c r="AR42" t="s">
        <v>34</v>
      </c>
      <c r="AS42" t="s">
        <v>34</v>
      </c>
      <c r="AT42" t="s">
        <v>32</v>
      </c>
      <c r="AU42" t="s">
        <v>34</v>
      </c>
      <c r="AV42" t="s">
        <v>32</v>
      </c>
      <c r="AW42" t="s">
        <v>32</v>
      </c>
      <c r="AX42" t="s">
        <v>32</v>
      </c>
      <c r="AY42" t="s">
        <v>34</v>
      </c>
      <c r="AZ42" t="s">
        <v>34</v>
      </c>
      <c r="BA42" t="s">
        <v>34</v>
      </c>
      <c r="BB42" t="s">
        <v>32</v>
      </c>
      <c r="BC42" t="s">
        <v>34</v>
      </c>
      <c r="BD42" t="s">
        <v>34</v>
      </c>
      <c r="BE42" t="s">
        <v>34</v>
      </c>
      <c r="BF42" t="s">
        <v>67</v>
      </c>
    </row>
    <row r="43" spans="1:58" x14ac:dyDescent="0.25">
      <c r="A43">
        <v>38</v>
      </c>
      <c r="B43" t="s">
        <v>22</v>
      </c>
      <c r="C43" t="s">
        <v>31</v>
      </c>
      <c r="D43" t="s">
        <v>32</v>
      </c>
      <c r="E43" t="s">
        <v>36</v>
      </c>
      <c r="F43" t="s">
        <v>33</v>
      </c>
      <c r="G43" t="s">
        <v>40</v>
      </c>
      <c r="H43" t="s">
        <v>44</v>
      </c>
      <c r="I43" t="s">
        <v>33</v>
      </c>
      <c r="J43" t="s">
        <v>48</v>
      </c>
      <c r="K43" t="s">
        <v>38</v>
      </c>
      <c r="L43" t="s">
        <v>38</v>
      </c>
      <c r="M43" t="s">
        <v>38</v>
      </c>
      <c r="N43" t="s">
        <v>58</v>
      </c>
      <c r="O43" t="s">
        <v>62</v>
      </c>
      <c r="P43">
        <v>38</v>
      </c>
      <c r="Q43">
        <v>3</v>
      </c>
      <c r="R43">
        <v>6</v>
      </c>
      <c r="S43">
        <v>6</v>
      </c>
      <c r="T43">
        <v>6</v>
      </c>
      <c r="U43">
        <v>10</v>
      </c>
      <c r="V43">
        <v>2</v>
      </c>
      <c r="W43">
        <v>2</v>
      </c>
      <c r="X43">
        <v>0</v>
      </c>
      <c r="Y43">
        <v>0</v>
      </c>
      <c r="Z43">
        <v>0</v>
      </c>
      <c r="AA43">
        <v>38</v>
      </c>
      <c r="AB43" t="s">
        <v>97</v>
      </c>
      <c r="AC43" t="s">
        <v>97</v>
      </c>
      <c r="AD43" t="s">
        <v>102</v>
      </c>
      <c r="AE43" t="s">
        <v>40</v>
      </c>
      <c r="AF43" t="s">
        <v>105</v>
      </c>
      <c r="AG43" t="s">
        <v>105</v>
      </c>
      <c r="AH43" t="s">
        <v>31</v>
      </c>
      <c r="AI43" t="s">
        <v>31</v>
      </c>
      <c r="AJ43" t="s">
        <v>99</v>
      </c>
      <c r="AK43" t="s">
        <v>31</v>
      </c>
      <c r="AL43" t="s">
        <v>31</v>
      </c>
      <c r="AM43" t="s">
        <v>99</v>
      </c>
      <c r="AN43">
        <v>38</v>
      </c>
      <c r="AO43" t="s">
        <v>32</v>
      </c>
      <c r="AP43" t="s">
        <v>32</v>
      </c>
      <c r="AQ43" t="s">
        <v>34</v>
      </c>
      <c r="AR43" t="s">
        <v>34</v>
      </c>
      <c r="AS43" t="s">
        <v>34</v>
      </c>
      <c r="AT43" t="s">
        <v>32</v>
      </c>
      <c r="AU43" t="s">
        <v>34</v>
      </c>
      <c r="AV43" t="s">
        <v>32</v>
      </c>
      <c r="AW43" t="s">
        <v>32</v>
      </c>
      <c r="AX43" t="s">
        <v>32</v>
      </c>
      <c r="AY43" t="s">
        <v>32</v>
      </c>
      <c r="AZ43" t="s">
        <v>34</v>
      </c>
      <c r="BA43" t="s">
        <v>34</v>
      </c>
      <c r="BB43" t="s">
        <v>32</v>
      </c>
      <c r="BC43" t="s">
        <v>34</v>
      </c>
      <c r="BD43" t="s">
        <v>34</v>
      </c>
      <c r="BE43" t="s">
        <v>34</v>
      </c>
      <c r="BF43" t="s">
        <v>67</v>
      </c>
    </row>
    <row r="44" spans="1:58" x14ac:dyDescent="0.25">
      <c r="A44">
        <v>39</v>
      </c>
      <c r="B44" t="s">
        <v>22</v>
      </c>
      <c r="C44" t="s">
        <v>30</v>
      </c>
      <c r="D44" t="s">
        <v>32</v>
      </c>
      <c r="E44" t="s">
        <v>36</v>
      </c>
      <c r="F44" t="s">
        <v>33</v>
      </c>
      <c r="G44" t="s">
        <v>40</v>
      </c>
      <c r="H44" t="s">
        <v>44</v>
      </c>
      <c r="I44" t="s">
        <v>33</v>
      </c>
      <c r="J44" t="s">
        <v>48</v>
      </c>
      <c r="K44" t="s">
        <v>38</v>
      </c>
      <c r="L44" t="s">
        <v>38</v>
      </c>
      <c r="M44" t="s">
        <v>38</v>
      </c>
      <c r="N44" t="s">
        <v>38</v>
      </c>
      <c r="O44" t="s">
        <v>62</v>
      </c>
      <c r="P44">
        <v>39</v>
      </c>
      <c r="Q44">
        <v>2</v>
      </c>
      <c r="R44">
        <v>3</v>
      </c>
      <c r="S44">
        <v>0</v>
      </c>
      <c r="T44">
        <v>0</v>
      </c>
      <c r="U44">
        <v>8</v>
      </c>
      <c r="V44">
        <v>0</v>
      </c>
      <c r="W44">
        <v>0</v>
      </c>
      <c r="X44">
        <v>0</v>
      </c>
      <c r="Y44">
        <v>0</v>
      </c>
      <c r="Z44">
        <v>0</v>
      </c>
      <c r="AA44">
        <v>39</v>
      </c>
      <c r="AB44" t="s">
        <v>97</v>
      </c>
      <c r="AC44" t="s">
        <v>97</v>
      </c>
      <c r="AD44" t="s">
        <v>102</v>
      </c>
      <c r="AE44" t="s">
        <v>99</v>
      </c>
      <c r="AF44" t="s">
        <v>99</v>
      </c>
      <c r="AG44" t="s">
        <v>99</v>
      </c>
      <c r="AH44" t="s">
        <v>99</v>
      </c>
      <c r="AI44" t="s">
        <v>99</v>
      </c>
      <c r="AJ44" t="s">
        <v>99</v>
      </c>
      <c r="AK44" t="s">
        <v>99</v>
      </c>
      <c r="AL44" t="s">
        <v>99</v>
      </c>
      <c r="AM44" t="s">
        <v>99</v>
      </c>
      <c r="AN44">
        <v>39</v>
      </c>
      <c r="AO44" t="s">
        <v>32</v>
      </c>
      <c r="AP44" t="s">
        <v>32</v>
      </c>
      <c r="AQ44" t="s">
        <v>32</v>
      </c>
      <c r="AR44" t="s">
        <v>32</v>
      </c>
      <c r="AS44" t="s">
        <v>34</v>
      </c>
      <c r="AT44" t="s">
        <v>34</v>
      </c>
      <c r="AU44" t="s">
        <v>34</v>
      </c>
      <c r="AV44" t="s">
        <v>34</v>
      </c>
      <c r="AW44" t="s">
        <v>32</v>
      </c>
      <c r="AX44" t="s">
        <v>32</v>
      </c>
      <c r="AY44" t="s">
        <v>32</v>
      </c>
      <c r="AZ44" t="s">
        <v>34</v>
      </c>
      <c r="BA44" t="s">
        <v>34</v>
      </c>
      <c r="BB44" t="s">
        <v>32</v>
      </c>
      <c r="BC44" t="s">
        <v>34</v>
      </c>
      <c r="BD44" t="s">
        <v>34</v>
      </c>
      <c r="BE44" t="s">
        <v>34</v>
      </c>
      <c r="BF44" t="s">
        <v>66</v>
      </c>
    </row>
    <row r="45" spans="1:58" x14ac:dyDescent="0.25">
      <c r="A45">
        <v>40</v>
      </c>
      <c r="B45" t="s">
        <v>22</v>
      </c>
      <c r="C45" t="s">
        <v>27</v>
      </c>
      <c r="D45" t="s">
        <v>32</v>
      </c>
      <c r="E45" t="s">
        <v>36</v>
      </c>
      <c r="F45" t="s">
        <v>33</v>
      </c>
      <c r="G45" t="s">
        <v>40</v>
      </c>
      <c r="H45" t="s">
        <v>44</v>
      </c>
      <c r="I45" t="s">
        <v>33</v>
      </c>
      <c r="J45" t="s">
        <v>47</v>
      </c>
      <c r="K45" t="s">
        <v>51</v>
      </c>
      <c r="L45" t="s">
        <v>38</v>
      </c>
      <c r="M45" t="s">
        <v>54</v>
      </c>
      <c r="N45" t="s">
        <v>58</v>
      </c>
      <c r="O45" t="s">
        <v>62</v>
      </c>
      <c r="P45">
        <v>40</v>
      </c>
      <c r="Q45">
        <v>6</v>
      </c>
      <c r="R45">
        <v>7</v>
      </c>
      <c r="S45">
        <v>8</v>
      </c>
      <c r="T45">
        <v>6</v>
      </c>
      <c r="U45">
        <v>10</v>
      </c>
      <c r="V45">
        <v>4</v>
      </c>
      <c r="W45">
        <v>4</v>
      </c>
      <c r="X45">
        <v>3</v>
      </c>
      <c r="Y45">
        <v>3</v>
      </c>
      <c r="Z45">
        <v>0</v>
      </c>
      <c r="AA45">
        <v>40</v>
      </c>
      <c r="AB45" t="s">
        <v>97</v>
      </c>
      <c r="AC45" t="s">
        <v>97</v>
      </c>
      <c r="AD45" t="s">
        <v>102</v>
      </c>
      <c r="AE45" t="s">
        <v>40</v>
      </c>
      <c r="AF45" t="s">
        <v>105</v>
      </c>
      <c r="AG45" t="s">
        <v>105</v>
      </c>
      <c r="AH45" t="s">
        <v>31</v>
      </c>
      <c r="AI45" t="s">
        <v>31</v>
      </c>
      <c r="AJ45" t="s">
        <v>99</v>
      </c>
      <c r="AK45" t="s">
        <v>31</v>
      </c>
      <c r="AL45" t="s">
        <v>31</v>
      </c>
      <c r="AM45" t="s">
        <v>99</v>
      </c>
      <c r="AN45">
        <v>40</v>
      </c>
      <c r="AO45" t="s">
        <v>32</v>
      </c>
      <c r="AP45" t="s">
        <v>32</v>
      </c>
      <c r="AQ45" t="s">
        <v>34</v>
      </c>
      <c r="AR45" t="s">
        <v>32</v>
      </c>
      <c r="AS45" t="s">
        <v>32</v>
      </c>
      <c r="AT45" t="s">
        <v>34</v>
      </c>
      <c r="AU45" t="s">
        <v>34</v>
      </c>
      <c r="AV45" t="s">
        <v>32</v>
      </c>
      <c r="AW45" t="s">
        <v>32</v>
      </c>
      <c r="AX45" t="s">
        <v>32</v>
      </c>
      <c r="AY45" t="s">
        <v>32</v>
      </c>
      <c r="AZ45" t="s">
        <v>32</v>
      </c>
      <c r="BA45" t="s">
        <v>34</v>
      </c>
      <c r="BB45" t="s">
        <v>32</v>
      </c>
      <c r="BC45" t="s">
        <v>34</v>
      </c>
      <c r="BD45" t="s">
        <v>34</v>
      </c>
      <c r="BE45" t="s">
        <v>34</v>
      </c>
      <c r="BF45" t="s">
        <v>67</v>
      </c>
    </row>
    <row r="46" spans="1:58" x14ac:dyDescent="0.25">
      <c r="A46">
        <v>42</v>
      </c>
      <c r="B46" t="s">
        <v>22</v>
      </c>
      <c r="C46" t="s">
        <v>30</v>
      </c>
      <c r="D46" t="s">
        <v>32</v>
      </c>
      <c r="E46" t="s">
        <v>36</v>
      </c>
      <c r="F46" t="s">
        <v>33</v>
      </c>
      <c r="G46" t="s">
        <v>40</v>
      </c>
      <c r="H46" t="s">
        <v>44</v>
      </c>
      <c r="I46" t="s">
        <v>32</v>
      </c>
      <c r="J46" t="s">
        <v>47</v>
      </c>
      <c r="K46" t="s">
        <v>52</v>
      </c>
      <c r="L46" t="s">
        <v>38</v>
      </c>
      <c r="M46" t="s">
        <v>38</v>
      </c>
      <c r="N46" t="s">
        <v>38</v>
      </c>
      <c r="O46" t="s">
        <v>62</v>
      </c>
      <c r="P46">
        <v>42</v>
      </c>
      <c r="Q46">
        <v>6</v>
      </c>
      <c r="R46">
        <v>0</v>
      </c>
      <c r="S46">
        <v>10</v>
      </c>
      <c r="T46">
        <v>0</v>
      </c>
      <c r="U46">
        <v>5</v>
      </c>
      <c r="V46">
        <v>0</v>
      </c>
      <c r="W46">
        <v>0</v>
      </c>
      <c r="X46">
        <v>1</v>
      </c>
      <c r="Y46">
        <v>3</v>
      </c>
      <c r="Z46">
        <v>0</v>
      </c>
      <c r="AA46">
        <v>42</v>
      </c>
      <c r="AB46" t="s">
        <v>97</v>
      </c>
      <c r="AC46" t="s">
        <v>97</v>
      </c>
      <c r="AD46" t="s">
        <v>102</v>
      </c>
      <c r="AE46" t="s">
        <v>40</v>
      </c>
      <c r="AF46" t="s">
        <v>103</v>
      </c>
      <c r="AG46" t="s">
        <v>99</v>
      </c>
      <c r="AH46" t="s">
        <v>101</v>
      </c>
      <c r="AI46" t="s">
        <v>99</v>
      </c>
      <c r="AJ46" t="s">
        <v>40</v>
      </c>
      <c r="AK46" t="s">
        <v>40</v>
      </c>
      <c r="AL46" t="s">
        <v>40</v>
      </c>
      <c r="AM46" t="s">
        <v>99</v>
      </c>
      <c r="AN46">
        <v>42</v>
      </c>
      <c r="AO46" t="s">
        <v>32</v>
      </c>
      <c r="AP46" t="s">
        <v>32</v>
      </c>
      <c r="AQ46" t="s">
        <v>32</v>
      </c>
      <c r="AR46" t="s">
        <v>32</v>
      </c>
      <c r="AS46" t="s">
        <v>32</v>
      </c>
      <c r="AT46" t="s">
        <v>32</v>
      </c>
      <c r="AU46" t="s">
        <v>32</v>
      </c>
      <c r="AV46" t="s">
        <v>32</v>
      </c>
      <c r="AW46" t="s">
        <v>32</v>
      </c>
      <c r="AX46" t="s">
        <v>32</v>
      </c>
      <c r="AY46" t="s">
        <v>32</v>
      </c>
      <c r="AZ46" t="s">
        <v>32</v>
      </c>
      <c r="BA46" t="s">
        <v>32</v>
      </c>
      <c r="BB46" t="s">
        <v>32</v>
      </c>
      <c r="BC46" t="s">
        <v>32</v>
      </c>
      <c r="BD46" t="s">
        <v>32</v>
      </c>
      <c r="BE46" t="s">
        <v>32</v>
      </c>
      <c r="BF46" t="s">
        <v>66</v>
      </c>
    </row>
    <row r="47" spans="1:58" x14ac:dyDescent="0.25">
      <c r="A47">
        <v>43</v>
      </c>
      <c r="B47" t="s">
        <v>23</v>
      </c>
      <c r="C47" t="s">
        <v>30</v>
      </c>
      <c r="D47" t="s">
        <v>32</v>
      </c>
      <c r="E47" t="s">
        <v>36</v>
      </c>
      <c r="F47" t="s">
        <v>33</v>
      </c>
      <c r="G47" t="s">
        <v>40</v>
      </c>
      <c r="H47" t="s">
        <v>44</v>
      </c>
      <c r="I47" t="s">
        <v>32</v>
      </c>
      <c r="J47" t="s">
        <v>47</v>
      </c>
      <c r="K47" t="s">
        <v>52</v>
      </c>
      <c r="L47" t="s">
        <v>38</v>
      </c>
      <c r="M47" t="s">
        <v>38</v>
      </c>
      <c r="N47" t="s">
        <v>38</v>
      </c>
      <c r="O47" t="s">
        <v>62</v>
      </c>
      <c r="P47">
        <v>43</v>
      </c>
      <c r="Q47">
        <v>6</v>
      </c>
      <c r="R47">
        <v>3</v>
      </c>
      <c r="S47">
        <v>10</v>
      </c>
      <c r="T47">
        <v>10</v>
      </c>
      <c r="U47">
        <v>10</v>
      </c>
      <c r="V47">
        <v>0</v>
      </c>
      <c r="W47">
        <v>0</v>
      </c>
      <c r="X47">
        <v>1</v>
      </c>
      <c r="Y47">
        <v>3</v>
      </c>
      <c r="Z47">
        <v>0</v>
      </c>
      <c r="AA47">
        <v>43</v>
      </c>
      <c r="AB47" t="s">
        <v>97</v>
      </c>
      <c r="AC47" t="s">
        <v>97</v>
      </c>
      <c r="AD47" t="s">
        <v>102</v>
      </c>
      <c r="AE47" t="s">
        <v>99</v>
      </c>
      <c r="AF47" t="s">
        <v>99</v>
      </c>
      <c r="AG47" t="s">
        <v>99</v>
      </c>
      <c r="AH47" t="s">
        <v>101</v>
      </c>
      <c r="AI47" t="s">
        <v>99</v>
      </c>
      <c r="AJ47" t="s">
        <v>99</v>
      </c>
      <c r="AK47" t="s">
        <v>40</v>
      </c>
      <c r="AL47" t="s">
        <v>99</v>
      </c>
      <c r="AM47" t="s">
        <v>99</v>
      </c>
      <c r="AN47">
        <v>43</v>
      </c>
      <c r="AO47" t="s">
        <v>32</v>
      </c>
      <c r="AP47" t="s">
        <v>32</v>
      </c>
      <c r="AQ47" t="s">
        <v>32</v>
      </c>
      <c r="AR47" t="s">
        <v>32</v>
      </c>
      <c r="AS47" t="s">
        <v>32</v>
      </c>
      <c r="AT47" t="s">
        <v>32</v>
      </c>
      <c r="AU47" t="s">
        <v>32</v>
      </c>
      <c r="AV47" t="s">
        <v>32</v>
      </c>
      <c r="AW47" t="s">
        <v>32</v>
      </c>
      <c r="AX47" t="s">
        <v>32</v>
      </c>
      <c r="AY47" t="s">
        <v>32</v>
      </c>
      <c r="AZ47" t="s">
        <v>32</v>
      </c>
      <c r="BA47" t="s">
        <v>32</v>
      </c>
      <c r="BB47" t="s">
        <v>32</v>
      </c>
      <c r="BC47" t="s">
        <v>32</v>
      </c>
      <c r="BD47" t="s">
        <v>32</v>
      </c>
      <c r="BE47" t="s">
        <v>32</v>
      </c>
      <c r="BF47" t="s">
        <v>66</v>
      </c>
    </row>
    <row r="48" spans="1:58" x14ac:dyDescent="0.25">
      <c r="A48">
        <v>44</v>
      </c>
      <c r="B48" t="s">
        <v>22</v>
      </c>
      <c r="C48" t="s">
        <v>30</v>
      </c>
      <c r="D48" t="s">
        <v>32</v>
      </c>
      <c r="E48" t="s">
        <v>36</v>
      </c>
      <c r="F48" t="s">
        <v>32</v>
      </c>
      <c r="G48" t="s">
        <v>40</v>
      </c>
      <c r="H48" t="s">
        <v>44</v>
      </c>
      <c r="I48" t="s">
        <v>32</v>
      </c>
      <c r="J48" t="s">
        <v>47</v>
      </c>
      <c r="K48" t="s">
        <v>52</v>
      </c>
      <c r="L48" t="s">
        <v>38</v>
      </c>
      <c r="M48" t="s">
        <v>38</v>
      </c>
      <c r="N48" t="s">
        <v>38</v>
      </c>
      <c r="O48" t="s">
        <v>62</v>
      </c>
      <c r="P48">
        <v>44</v>
      </c>
      <c r="Q48">
        <v>4</v>
      </c>
      <c r="R48">
        <v>4</v>
      </c>
      <c r="S48">
        <v>5</v>
      </c>
      <c r="T48">
        <v>0</v>
      </c>
      <c r="U48">
        <v>5</v>
      </c>
      <c r="V48">
        <v>0</v>
      </c>
      <c r="W48">
        <v>0</v>
      </c>
      <c r="X48">
        <v>1</v>
      </c>
      <c r="Y48">
        <v>2</v>
      </c>
      <c r="Z48">
        <v>0</v>
      </c>
      <c r="AA48">
        <v>44</v>
      </c>
      <c r="AB48" t="s">
        <v>99</v>
      </c>
      <c r="AC48" t="s">
        <v>99</v>
      </c>
      <c r="AD48" t="s">
        <v>102</v>
      </c>
      <c r="AE48" t="s">
        <v>101</v>
      </c>
      <c r="AF48" t="s">
        <v>99</v>
      </c>
      <c r="AG48" t="s">
        <v>99</v>
      </c>
      <c r="AH48" t="s">
        <v>99</v>
      </c>
      <c r="AI48" t="s">
        <v>99</v>
      </c>
      <c r="AJ48" t="s">
        <v>99</v>
      </c>
      <c r="AK48" t="s">
        <v>40</v>
      </c>
      <c r="AL48" t="s">
        <v>99</v>
      </c>
      <c r="AM48" t="s">
        <v>99</v>
      </c>
      <c r="AN48">
        <v>44</v>
      </c>
      <c r="AO48" t="s">
        <v>32</v>
      </c>
      <c r="AP48" t="s">
        <v>32</v>
      </c>
      <c r="AQ48" t="s">
        <v>32</v>
      </c>
      <c r="AR48" t="s">
        <v>32</v>
      </c>
      <c r="AS48" t="s">
        <v>32</v>
      </c>
      <c r="AT48" t="s">
        <v>32</v>
      </c>
      <c r="AU48" t="s">
        <v>32</v>
      </c>
      <c r="AV48" t="s">
        <v>32</v>
      </c>
      <c r="AW48" t="s">
        <v>32</v>
      </c>
      <c r="AX48" t="s">
        <v>32</v>
      </c>
      <c r="AY48" t="s">
        <v>32</v>
      </c>
      <c r="AZ48" t="s">
        <v>32</v>
      </c>
      <c r="BA48" t="s">
        <v>32</v>
      </c>
      <c r="BB48" t="s">
        <v>32</v>
      </c>
      <c r="BC48" t="s">
        <v>32</v>
      </c>
      <c r="BD48" t="s">
        <v>32</v>
      </c>
      <c r="BE48" t="s">
        <v>32</v>
      </c>
      <c r="BF48" t="s">
        <v>66</v>
      </c>
    </row>
    <row r="49" spans="1:58" x14ac:dyDescent="0.25">
      <c r="A49">
        <v>45</v>
      </c>
      <c r="B49" t="s">
        <v>24</v>
      </c>
      <c r="C49" t="s">
        <v>30</v>
      </c>
      <c r="D49" t="s">
        <v>32</v>
      </c>
      <c r="E49" t="s">
        <v>36</v>
      </c>
      <c r="F49" t="s">
        <v>32</v>
      </c>
      <c r="G49" t="s">
        <v>40</v>
      </c>
      <c r="H49" t="s">
        <v>44</v>
      </c>
      <c r="I49" t="s">
        <v>32</v>
      </c>
      <c r="J49" t="s">
        <v>47</v>
      </c>
      <c r="K49" t="s">
        <v>52</v>
      </c>
      <c r="L49" t="s">
        <v>38</v>
      </c>
      <c r="M49" t="s">
        <v>38</v>
      </c>
      <c r="N49" t="s">
        <v>58</v>
      </c>
      <c r="O49" t="s">
        <v>62</v>
      </c>
      <c r="P49">
        <v>45</v>
      </c>
      <c r="Q49">
        <v>4</v>
      </c>
      <c r="R49">
        <v>4</v>
      </c>
      <c r="S49">
        <v>10</v>
      </c>
      <c r="T49">
        <v>9</v>
      </c>
      <c r="U49">
        <v>5</v>
      </c>
      <c r="V49">
        <v>0</v>
      </c>
      <c r="W49">
        <v>0</v>
      </c>
      <c r="X49">
        <v>1</v>
      </c>
      <c r="Y49">
        <v>1</v>
      </c>
      <c r="Z49">
        <v>0</v>
      </c>
      <c r="AA49">
        <v>45</v>
      </c>
      <c r="AB49" t="s">
        <v>99</v>
      </c>
      <c r="AC49" t="s">
        <v>99</v>
      </c>
      <c r="AD49" t="s">
        <v>102</v>
      </c>
      <c r="AE49" t="s">
        <v>40</v>
      </c>
      <c r="AF49" t="s">
        <v>99</v>
      </c>
      <c r="AG49" t="s">
        <v>99</v>
      </c>
      <c r="AH49" t="s">
        <v>99</v>
      </c>
      <c r="AI49" t="s">
        <v>99</v>
      </c>
      <c r="AJ49" t="s">
        <v>99</v>
      </c>
      <c r="AK49" t="s">
        <v>40</v>
      </c>
      <c r="AL49" t="s">
        <v>99</v>
      </c>
      <c r="AM49" t="s">
        <v>99</v>
      </c>
      <c r="AN49">
        <v>45</v>
      </c>
      <c r="AO49" t="s">
        <v>32</v>
      </c>
      <c r="AP49" t="s">
        <v>32</v>
      </c>
      <c r="AQ49" t="s">
        <v>32</v>
      </c>
      <c r="AR49" t="s">
        <v>32</v>
      </c>
      <c r="AS49" t="s">
        <v>32</v>
      </c>
      <c r="AT49" t="s">
        <v>32</v>
      </c>
      <c r="AU49" t="s">
        <v>32</v>
      </c>
      <c r="AV49" t="s">
        <v>32</v>
      </c>
      <c r="AW49" t="s">
        <v>32</v>
      </c>
      <c r="AX49" t="s">
        <v>32</v>
      </c>
      <c r="AY49" t="s">
        <v>32</v>
      </c>
      <c r="AZ49" t="s">
        <v>32</v>
      </c>
      <c r="BA49" t="s">
        <v>32</v>
      </c>
      <c r="BB49" t="s">
        <v>32</v>
      </c>
      <c r="BC49" t="s">
        <v>32</v>
      </c>
      <c r="BD49" t="s">
        <v>32</v>
      </c>
      <c r="BE49" t="s">
        <v>32</v>
      </c>
      <c r="BF49" t="s">
        <v>66</v>
      </c>
    </row>
    <row r="50" spans="1:58" x14ac:dyDescent="0.25">
      <c r="A50">
        <v>46</v>
      </c>
      <c r="B50" t="s">
        <v>23</v>
      </c>
      <c r="C50" t="s">
        <v>27</v>
      </c>
      <c r="D50" t="s">
        <v>32</v>
      </c>
      <c r="E50" t="s">
        <v>36</v>
      </c>
      <c r="F50" t="s">
        <v>32</v>
      </c>
      <c r="G50" t="s">
        <v>43</v>
      </c>
      <c r="H50" t="s">
        <v>33</v>
      </c>
      <c r="I50" t="s">
        <v>33</v>
      </c>
      <c r="J50" t="s">
        <v>47</v>
      </c>
      <c r="K50" t="s">
        <v>51</v>
      </c>
      <c r="L50" t="s">
        <v>53</v>
      </c>
      <c r="M50" t="s">
        <v>38</v>
      </c>
      <c r="N50" t="s">
        <v>60</v>
      </c>
      <c r="O50" t="s">
        <v>62</v>
      </c>
      <c r="P50">
        <v>46</v>
      </c>
      <c r="Q50">
        <v>0</v>
      </c>
      <c r="R50">
        <v>0</v>
      </c>
      <c r="S50">
        <v>0</v>
      </c>
      <c r="T50">
        <v>10</v>
      </c>
      <c r="U50">
        <v>10</v>
      </c>
      <c r="V50">
        <v>0</v>
      </c>
      <c r="W50">
        <v>0</v>
      </c>
      <c r="X50">
        <v>0</v>
      </c>
      <c r="Y50">
        <v>0</v>
      </c>
      <c r="Z50">
        <v>0</v>
      </c>
      <c r="AA50">
        <v>46</v>
      </c>
      <c r="AB50" t="s">
        <v>99</v>
      </c>
      <c r="AC50" t="s">
        <v>99</v>
      </c>
      <c r="AD50" t="s">
        <v>102</v>
      </c>
      <c r="AE50" t="s">
        <v>101</v>
      </c>
      <c r="AF50" t="s">
        <v>99</v>
      </c>
      <c r="AG50" t="s">
        <v>99</v>
      </c>
      <c r="AH50" t="s">
        <v>99</v>
      </c>
      <c r="AI50" t="s">
        <v>99</v>
      </c>
      <c r="AJ50" t="s">
        <v>99</v>
      </c>
      <c r="AK50" t="s">
        <v>99</v>
      </c>
      <c r="AL50" t="s">
        <v>99</v>
      </c>
      <c r="AM50" t="s">
        <v>99</v>
      </c>
      <c r="AN50">
        <v>46</v>
      </c>
      <c r="AO50" t="s">
        <v>32</v>
      </c>
      <c r="AP50" t="s">
        <v>32</v>
      </c>
      <c r="AQ50" t="s">
        <v>32</v>
      </c>
      <c r="AR50" t="s">
        <v>32</v>
      </c>
      <c r="AS50" t="s">
        <v>32</v>
      </c>
      <c r="AT50" t="s">
        <v>34</v>
      </c>
      <c r="AU50" t="s">
        <v>32</v>
      </c>
      <c r="AV50" t="s">
        <v>32</v>
      </c>
      <c r="AW50" t="s">
        <v>32</v>
      </c>
      <c r="AX50" t="s">
        <v>32</v>
      </c>
      <c r="AY50" t="s">
        <v>32</v>
      </c>
      <c r="AZ50" t="s">
        <v>34</v>
      </c>
      <c r="BA50" t="s">
        <v>32</v>
      </c>
      <c r="BB50" t="s">
        <v>32</v>
      </c>
      <c r="BC50" t="s">
        <v>32</v>
      </c>
      <c r="BD50" t="s">
        <v>34</v>
      </c>
      <c r="BE50" t="s">
        <v>34</v>
      </c>
      <c r="BF50" t="s">
        <v>66</v>
      </c>
    </row>
    <row r="51" spans="1:58" x14ac:dyDescent="0.25">
      <c r="A51">
        <v>47</v>
      </c>
      <c r="B51" t="s">
        <v>25</v>
      </c>
      <c r="C51" t="s">
        <v>30</v>
      </c>
      <c r="D51" t="s">
        <v>32</v>
      </c>
      <c r="E51" t="s">
        <v>37</v>
      </c>
      <c r="F51" t="s">
        <v>33</v>
      </c>
      <c r="G51" t="s">
        <v>40</v>
      </c>
      <c r="H51" t="s">
        <v>44</v>
      </c>
      <c r="I51" t="s">
        <v>32</v>
      </c>
      <c r="J51" t="s">
        <v>22</v>
      </c>
      <c r="K51" t="s">
        <v>50</v>
      </c>
      <c r="L51" t="s">
        <v>54</v>
      </c>
      <c r="M51" t="s">
        <v>38</v>
      </c>
      <c r="N51" t="s">
        <v>38</v>
      </c>
      <c r="O51" t="s">
        <v>38</v>
      </c>
      <c r="P51">
        <v>47</v>
      </c>
      <c r="Q51">
        <v>5</v>
      </c>
      <c r="R51">
        <v>1</v>
      </c>
      <c r="S51">
        <v>7</v>
      </c>
      <c r="T51">
        <v>2</v>
      </c>
      <c r="U51">
        <v>10</v>
      </c>
      <c r="V51">
        <v>8</v>
      </c>
      <c r="W51">
        <v>5</v>
      </c>
      <c r="X51">
        <v>5</v>
      </c>
      <c r="Y51">
        <v>8</v>
      </c>
      <c r="Z51">
        <v>5</v>
      </c>
      <c r="AA51">
        <v>47</v>
      </c>
      <c r="AB51" t="s">
        <v>97</v>
      </c>
      <c r="AC51" t="s">
        <v>97</v>
      </c>
      <c r="AD51" t="s">
        <v>101</v>
      </c>
      <c r="AE51" t="s">
        <v>40</v>
      </c>
      <c r="AF51" t="s">
        <v>101</v>
      </c>
      <c r="AG51" t="s">
        <v>101</v>
      </c>
      <c r="AH51" t="s">
        <v>99</v>
      </c>
      <c r="AI51" t="s">
        <v>99</v>
      </c>
      <c r="AJ51" t="s">
        <v>101</v>
      </c>
      <c r="AK51" t="s">
        <v>99</v>
      </c>
      <c r="AL51" t="s">
        <v>99</v>
      </c>
      <c r="AM51" t="s">
        <v>101</v>
      </c>
      <c r="AN51">
        <v>47</v>
      </c>
      <c r="AO51" t="s">
        <v>32</v>
      </c>
      <c r="AP51" t="s">
        <v>68</v>
      </c>
      <c r="AQ51" t="s">
        <v>34</v>
      </c>
      <c r="AR51" t="s">
        <v>34</v>
      </c>
      <c r="AS51" t="s">
        <v>32</v>
      </c>
      <c r="AT51" t="s">
        <v>34</v>
      </c>
      <c r="AU51" t="s">
        <v>34</v>
      </c>
      <c r="AV51" t="s">
        <v>32</v>
      </c>
      <c r="AW51" t="s">
        <v>34</v>
      </c>
      <c r="AX51" t="s">
        <v>32</v>
      </c>
      <c r="AY51" t="s">
        <v>34</v>
      </c>
      <c r="AZ51" t="s">
        <v>34</v>
      </c>
      <c r="BA51" t="s">
        <v>34</v>
      </c>
      <c r="BB51" t="s">
        <v>34</v>
      </c>
      <c r="BC51" t="s">
        <v>34</v>
      </c>
      <c r="BD51" t="s">
        <v>34</v>
      </c>
      <c r="BE51" t="s">
        <v>34</v>
      </c>
      <c r="BF51" t="s">
        <v>67</v>
      </c>
    </row>
    <row r="52" spans="1:58" x14ac:dyDescent="0.25">
      <c r="A52">
        <v>48</v>
      </c>
      <c r="B52" t="s">
        <v>22</v>
      </c>
      <c r="C52" t="s">
        <v>30</v>
      </c>
      <c r="D52" t="s">
        <v>32</v>
      </c>
      <c r="E52" t="s">
        <v>37</v>
      </c>
      <c r="F52" t="s">
        <v>33</v>
      </c>
      <c r="G52" t="s">
        <v>40</v>
      </c>
      <c r="H52" t="s">
        <v>44</v>
      </c>
      <c r="I52" t="s">
        <v>33</v>
      </c>
      <c r="J52" t="s">
        <v>47</v>
      </c>
      <c r="K52" t="s">
        <v>50</v>
      </c>
      <c r="L52" t="s">
        <v>54</v>
      </c>
      <c r="M52" t="s">
        <v>38</v>
      </c>
      <c r="N52" t="s">
        <v>38</v>
      </c>
      <c r="O52" t="s">
        <v>38</v>
      </c>
      <c r="P52">
        <v>48</v>
      </c>
      <c r="Q52">
        <v>6</v>
      </c>
      <c r="R52">
        <v>9</v>
      </c>
      <c r="S52">
        <v>10</v>
      </c>
      <c r="T52">
        <v>5</v>
      </c>
      <c r="U52">
        <v>8</v>
      </c>
      <c r="V52">
        <v>6</v>
      </c>
      <c r="W52">
        <v>7</v>
      </c>
      <c r="X52">
        <v>2</v>
      </c>
      <c r="Y52">
        <v>8</v>
      </c>
      <c r="Z52">
        <v>5</v>
      </c>
      <c r="AA52">
        <v>48</v>
      </c>
      <c r="AB52" t="s">
        <v>97</v>
      </c>
      <c r="AC52" t="s">
        <v>97</v>
      </c>
      <c r="AD52" t="s">
        <v>101</v>
      </c>
      <c r="AE52" t="s">
        <v>101</v>
      </c>
      <c r="AF52" t="s">
        <v>101</v>
      </c>
      <c r="AG52" t="s">
        <v>101</v>
      </c>
      <c r="AH52" t="s">
        <v>99</v>
      </c>
      <c r="AI52" t="s">
        <v>99</v>
      </c>
      <c r="AJ52" t="s">
        <v>101</v>
      </c>
      <c r="AK52" t="s">
        <v>99</v>
      </c>
      <c r="AL52" t="s">
        <v>99</v>
      </c>
      <c r="AM52" t="s">
        <v>101</v>
      </c>
      <c r="AN52">
        <v>48</v>
      </c>
      <c r="AO52" t="s">
        <v>32</v>
      </c>
      <c r="AP52" t="s">
        <v>68</v>
      </c>
      <c r="AQ52" t="s">
        <v>34</v>
      </c>
      <c r="AR52" t="s">
        <v>34</v>
      </c>
      <c r="AS52" t="s">
        <v>32</v>
      </c>
      <c r="AT52" t="s">
        <v>32</v>
      </c>
      <c r="AU52" t="s">
        <v>34</v>
      </c>
      <c r="AV52" t="s">
        <v>32</v>
      </c>
      <c r="AW52" t="s">
        <v>34</v>
      </c>
      <c r="AX52" t="s">
        <v>32</v>
      </c>
      <c r="AY52" t="s">
        <v>34</v>
      </c>
      <c r="AZ52" t="s">
        <v>34</v>
      </c>
      <c r="BA52" t="s">
        <v>34</v>
      </c>
      <c r="BB52" t="s">
        <v>34</v>
      </c>
      <c r="BC52" t="s">
        <v>34</v>
      </c>
      <c r="BD52" t="s">
        <v>34</v>
      </c>
      <c r="BE52" t="s">
        <v>34</v>
      </c>
      <c r="BF52" t="s">
        <v>66</v>
      </c>
    </row>
    <row r="53" spans="1:58" x14ac:dyDescent="0.25">
      <c r="A53">
        <v>49</v>
      </c>
      <c r="B53" t="s">
        <v>22</v>
      </c>
      <c r="C53" t="s">
        <v>30</v>
      </c>
      <c r="D53" t="s">
        <v>32</v>
      </c>
      <c r="E53" t="s">
        <v>35</v>
      </c>
      <c r="F53" t="s">
        <v>33</v>
      </c>
      <c r="G53" t="s">
        <v>42</v>
      </c>
      <c r="H53" t="s">
        <v>33</v>
      </c>
      <c r="I53" t="s">
        <v>33</v>
      </c>
      <c r="J53" t="s">
        <v>25</v>
      </c>
      <c r="K53" t="s">
        <v>51</v>
      </c>
      <c r="L53" t="s">
        <v>54</v>
      </c>
      <c r="M53" t="s">
        <v>54</v>
      </c>
      <c r="N53" t="s">
        <v>58</v>
      </c>
      <c r="O53" t="s">
        <v>63</v>
      </c>
      <c r="P53">
        <v>49</v>
      </c>
      <c r="Q53">
        <v>8</v>
      </c>
      <c r="R53">
        <v>4</v>
      </c>
      <c r="S53">
        <v>9</v>
      </c>
      <c r="T53">
        <v>9</v>
      </c>
      <c r="U53">
        <v>9</v>
      </c>
      <c r="V53">
        <v>3</v>
      </c>
      <c r="W53">
        <v>4</v>
      </c>
      <c r="X53">
        <v>0</v>
      </c>
      <c r="Y53">
        <v>0</v>
      </c>
      <c r="Z53">
        <v>0</v>
      </c>
      <c r="AA53">
        <v>49</v>
      </c>
      <c r="AB53" t="s">
        <v>97</v>
      </c>
      <c r="AC53" t="s">
        <v>97</v>
      </c>
      <c r="AD53" t="s">
        <v>102</v>
      </c>
      <c r="AE53" t="s">
        <v>40</v>
      </c>
      <c r="AF53" t="s">
        <v>99</v>
      </c>
      <c r="AG53" t="s">
        <v>100</v>
      </c>
      <c r="AH53" t="s">
        <v>31</v>
      </c>
      <c r="AI53" t="s">
        <v>99</v>
      </c>
      <c r="AJ53" t="s">
        <v>99</v>
      </c>
      <c r="AK53" t="s">
        <v>40</v>
      </c>
      <c r="AL53" t="s">
        <v>40</v>
      </c>
      <c r="AM53" t="s">
        <v>31</v>
      </c>
      <c r="AN53">
        <v>49</v>
      </c>
      <c r="AO53" t="s">
        <v>68</v>
      </c>
      <c r="AP53" t="s">
        <v>32</v>
      </c>
      <c r="AQ53" t="s">
        <v>34</v>
      </c>
      <c r="AR53" t="s">
        <v>34</v>
      </c>
      <c r="AS53" t="s">
        <v>34</v>
      </c>
      <c r="AT53" t="s">
        <v>34</v>
      </c>
      <c r="AU53" t="s">
        <v>34</v>
      </c>
      <c r="AV53" t="s">
        <v>34</v>
      </c>
      <c r="AW53" t="s">
        <v>34</v>
      </c>
      <c r="AX53" t="s">
        <v>34</v>
      </c>
      <c r="AY53" t="s">
        <v>34</v>
      </c>
      <c r="AZ53" t="s">
        <v>34</v>
      </c>
      <c r="BA53" t="s">
        <v>34</v>
      </c>
      <c r="BB53" t="s">
        <v>34</v>
      </c>
      <c r="BC53" t="s">
        <v>34</v>
      </c>
      <c r="BD53" t="s">
        <v>34</v>
      </c>
      <c r="BE53" t="s">
        <v>34</v>
      </c>
      <c r="BF53" t="s">
        <v>66</v>
      </c>
    </row>
    <row r="54" spans="1:58" x14ac:dyDescent="0.25">
      <c r="A54">
        <v>50</v>
      </c>
      <c r="B54" t="s">
        <v>22</v>
      </c>
      <c r="C54" t="s">
        <v>30</v>
      </c>
      <c r="D54" t="s">
        <v>32</v>
      </c>
      <c r="E54" t="s">
        <v>34</v>
      </c>
      <c r="F54" t="s">
        <v>33</v>
      </c>
      <c r="G54" t="s">
        <v>40</v>
      </c>
      <c r="H54" t="s">
        <v>44</v>
      </c>
      <c r="I54" t="s">
        <v>33</v>
      </c>
      <c r="J54" t="s">
        <v>48</v>
      </c>
      <c r="K54" t="s">
        <v>52</v>
      </c>
      <c r="L54" t="s">
        <v>38</v>
      </c>
      <c r="M54" t="s">
        <v>54</v>
      </c>
      <c r="N54" t="s">
        <v>58</v>
      </c>
      <c r="O54" t="s">
        <v>62</v>
      </c>
      <c r="P54">
        <v>50</v>
      </c>
      <c r="Q54">
        <v>0</v>
      </c>
      <c r="R54">
        <v>6</v>
      </c>
      <c r="S54">
        <v>10</v>
      </c>
      <c r="T54">
        <v>8</v>
      </c>
      <c r="U54">
        <v>8</v>
      </c>
      <c r="V54">
        <v>0</v>
      </c>
      <c r="W54">
        <v>0</v>
      </c>
      <c r="X54">
        <v>6</v>
      </c>
      <c r="Y54">
        <v>8</v>
      </c>
      <c r="Z54">
        <v>3</v>
      </c>
      <c r="AA54">
        <v>50</v>
      </c>
      <c r="AB54" t="s">
        <v>99</v>
      </c>
      <c r="AC54" t="s">
        <v>99</v>
      </c>
      <c r="AD54" t="s">
        <v>102</v>
      </c>
      <c r="AE54" t="s">
        <v>40</v>
      </c>
      <c r="AF54" t="s">
        <v>99</v>
      </c>
      <c r="AG54" t="s">
        <v>99</v>
      </c>
      <c r="AH54" t="s">
        <v>99</v>
      </c>
      <c r="AI54" t="s">
        <v>99</v>
      </c>
      <c r="AJ54" t="s">
        <v>99</v>
      </c>
      <c r="AK54" t="s">
        <v>99</v>
      </c>
      <c r="AL54" t="s">
        <v>99</v>
      </c>
      <c r="AM54" t="s">
        <v>99</v>
      </c>
      <c r="AN54">
        <v>50</v>
      </c>
      <c r="AO54" t="s">
        <v>32</v>
      </c>
      <c r="AP54" t="s">
        <v>32</v>
      </c>
      <c r="AQ54" t="s">
        <v>32</v>
      </c>
      <c r="AR54" t="s">
        <v>32</v>
      </c>
      <c r="AS54" t="s">
        <v>32</v>
      </c>
      <c r="AT54" t="s">
        <v>32</v>
      </c>
      <c r="AU54" t="s">
        <v>32</v>
      </c>
      <c r="AV54" t="s">
        <v>32</v>
      </c>
      <c r="AW54" t="s">
        <v>32</v>
      </c>
      <c r="AX54" t="s">
        <v>32</v>
      </c>
      <c r="AY54" t="s">
        <v>32</v>
      </c>
      <c r="AZ54" t="s">
        <v>32</v>
      </c>
      <c r="BA54" t="s">
        <v>32</v>
      </c>
      <c r="BB54" t="s">
        <v>32</v>
      </c>
      <c r="BC54" t="s">
        <v>32</v>
      </c>
      <c r="BD54" t="s">
        <v>32</v>
      </c>
      <c r="BE54" t="s">
        <v>32</v>
      </c>
      <c r="BF54" t="s">
        <v>66</v>
      </c>
    </row>
    <row r="55" spans="1:58" x14ac:dyDescent="0.25">
      <c r="A55">
        <v>51</v>
      </c>
      <c r="B55" t="s">
        <v>22</v>
      </c>
      <c r="C55" t="s">
        <v>30</v>
      </c>
      <c r="D55" t="s">
        <v>32</v>
      </c>
      <c r="E55" t="s">
        <v>34</v>
      </c>
      <c r="F55" t="s">
        <v>33</v>
      </c>
      <c r="G55" t="s">
        <v>40</v>
      </c>
      <c r="H55" t="s">
        <v>44</v>
      </c>
      <c r="I55" t="s">
        <v>33</v>
      </c>
      <c r="J55" t="s">
        <v>25</v>
      </c>
      <c r="K55" t="s">
        <v>51</v>
      </c>
      <c r="L55" t="s">
        <v>38</v>
      </c>
      <c r="M55" t="s">
        <v>38</v>
      </c>
      <c r="N55" t="s">
        <v>58</v>
      </c>
      <c r="O55" t="s">
        <v>62</v>
      </c>
      <c r="P55">
        <v>51</v>
      </c>
      <c r="Q55">
        <v>5</v>
      </c>
      <c r="R55">
        <v>5</v>
      </c>
      <c r="S55">
        <v>10</v>
      </c>
      <c r="T55">
        <v>5</v>
      </c>
      <c r="U55">
        <v>5</v>
      </c>
      <c r="V55">
        <v>5</v>
      </c>
      <c r="W55">
        <v>2</v>
      </c>
      <c r="X55">
        <v>2</v>
      </c>
      <c r="Y55">
        <v>5</v>
      </c>
      <c r="Z55">
        <v>0</v>
      </c>
      <c r="AA55">
        <v>51</v>
      </c>
      <c r="AB55" t="s">
        <v>97</v>
      </c>
      <c r="AC55" t="s">
        <v>100</v>
      </c>
      <c r="AD55" t="s">
        <v>102</v>
      </c>
      <c r="AE55" t="s">
        <v>40</v>
      </c>
      <c r="AF55" t="s">
        <v>99</v>
      </c>
      <c r="AG55" t="s">
        <v>99</v>
      </c>
      <c r="AH55" t="s">
        <v>101</v>
      </c>
      <c r="AI55" t="s">
        <v>99</v>
      </c>
      <c r="AJ55" t="s">
        <v>99</v>
      </c>
      <c r="AK55" t="s">
        <v>101</v>
      </c>
      <c r="AL55" t="s">
        <v>101</v>
      </c>
      <c r="AM55" t="s">
        <v>99</v>
      </c>
      <c r="AN55">
        <v>51</v>
      </c>
      <c r="AO55" t="s">
        <v>32</v>
      </c>
      <c r="AP55" t="s">
        <v>32</v>
      </c>
      <c r="AQ55" t="s">
        <v>32</v>
      </c>
      <c r="AR55" t="s">
        <v>32</v>
      </c>
      <c r="AS55" t="s">
        <v>32</v>
      </c>
      <c r="AT55" t="s">
        <v>32</v>
      </c>
      <c r="AU55" t="s">
        <v>32</v>
      </c>
      <c r="AV55" t="s">
        <v>32</v>
      </c>
      <c r="AW55" t="s">
        <v>32</v>
      </c>
      <c r="AX55" t="s">
        <v>32</v>
      </c>
      <c r="AY55" t="s">
        <v>32</v>
      </c>
      <c r="AZ55" t="s">
        <v>32</v>
      </c>
      <c r="BA55" t="s">
        <v>32</v>
      </c>
      <c r="BB55" t="s">
        <v>32</v>
      </c>
      <c r="BC55" t="s">
        <v>32</v>
      </c>
      <c r="BD55" t="s">
        <v>32</v>
      </c>
      <c r="BE55" t="s">
        <v>32</v>
      </c>
      <c r="BF55" t="s">
        <v>66</v>
      </c>
    </row>
    <row r="56" spans="1:58" x14ac:dyDescent="0.25">
      <c r="A56">
        <v>52</v>
      </c>
      <c r="B56" t="s">
        <v>22</v>
      </c>
      <c r="C56" t="s">
        <v>30</v>
      </c>
      <c r="D56" t="s">
        <v>32</v>
      </c>
      <c r="E56" t="s">
        <v>36</v>
      </c>
      <c r="F56" t="s">
        <v>33</v>
      </c>
      <c r="G56" t="s">
        <v>40</v>
      </c>
      <c r="H56" t="s">
        <v>44</v>
      </c>
      <c r="I56" t="s">
        <v>33</v>
      </c>
      <c r="J56" t="s">
        <v>47</v>
      </c>
      <c r="K56" t="s">
        <v>50</v>
      </c>
      <c r="L56" t="s">
        <v>54</v>
      </c>
      <c r="M56" t="s">
        <v>54</v>
      </c>
      <c r="N56" t="s">
        <v>58</v>
      </c>
      <c r="O56" t="s">
        <v>62</v>
      </c>
      <c r="P56">
        <v>52</v>
      </c>
      <c r="Q56">
        <v>5</v>
      </c>
      <c r="R56">
        <v>5</v>
      </c>
      <c r="S56">
        <v>2</v>
      </c>
      <c r="T56">
        <v>4</v>
      </c>
      <c r="U56">
        <v>6</v>
      </c>
      <c r="V56">
        <v>2</v>
      </c>
      <c r="W56">
        <v>2</v>
      </c>
      <c r="X56">
        <v>2</v>
      </c>
      <c r="Y56">
        <v>5</v>
      </c>
      <c r="Z56">
        <v>2</v>
      </c>
      <c r="AA56">
        <v>52</v>
      </c>
      <c r="AB56" t="s">
        <v>97</v>
      </c>
      <c r="AC56" t="s">
        <v>97</v>
      </c>
      <c r="AD56" t="s">
        <v>102</v>
      </c>
      <c r="AE56" t="s">
        <v>99</v>
      </c>
      <c r="AF56" t="s">
        <v>99</v>
      </c>
      <c r="AG56" t="s">
        <v>99</v>
      </c>
      <c r="AH56" t="s">
        <v>99</v>
      </c>
      <c r="AI56" t="s">
        <v>99</v>
      </c>
      <c r="AJ56" t="s">
        <v>99</v>
      </c>
      <c r="AK56" t="s">
        <v>99</v>
      </c>
      <c r="AL56" t="s">
        <v>99</v>
      </c>
      <c r="AM56" t="s">
        <v>99</v>
      </c>
      <c r="AN56">
        <v>52</v>
      </c>
      <c r="AO56" t="s">
        <v>32</v>
      </c>
      <c r="AP56" t="s">
        <v>68</v>
      </c>
      <c r="AQ56" t="s">
        <v>34</v>
      </c>
      <c r="AR56" t="s">
        <v>34</v>
      </c>
      <c r="AS56" t="s">
        <v>34</v>
      </c>
      <c r="AT56" t="s">
        <v>34</v>
      </c>
      <c r="AU56" t="s">
        <v>34</v>
      </c>
      <c r="AV56" t="s">
        <v>34</v>
      </c>
      <c r="AW56" t="s">
        <v>34</v>
      </c>
      <c r="AX56" t="s">
        <v>34</v>
      </c>
      <c r="AY56" t="s">
        <v>34</v>
      </c>
      <c r="AZ56" t="s">
        <v>34</v>
      </c>
      <c r="BA56" t="s">
        <v>34</v>
      </c>
      <c r="BB56" t="s">
        <v>34</v>
      </c>
      <c r="BC56" t="s">
        <v>34</v>
      </c>
      <c r="BD56" t="s">
        <v>34</v>
      </c>
      <c r="BE56" t="s">
        <v>34</v>
      </c>
      <c r="BF56" t="s">
        <v>66</v>
      </c>
    </row>
    <row r="57" spans="1:58" x14ac:dyDescent="0.25">
      <c r="A57">
        <v>53</v>
      </c>
      <c r="B57" t="s">
        <v>22</v>
      </c>
      <c r="C57" t="s">
        <v>27</v>
      </c>
      <c r="D57" t="s">
        <v>32</v>
      </c>
      <c r="E57" t="s">
        <v>34</v>
      </c>
      <c r="F57" t="s">
        <v>33</v>
      </c>
      <c r="G57" t="s">
        <v>40</v>
      </c>
      <c r="H57" t="s">
        <v>44</v>
      </c>
      <c r="I57" t="s">
        <v>33</v>
      </c>
      <c r="J57" t="s">
        <v>48</v>
      </c>
      <c r="K57" t="s">
        <v>52</v>
      </c>
      <c r="L57" t="s">
        <v>53</v>
      </c>
      <c r="M57" t="s">
        <v>38</v>
      </c>
      <c r="N57" t="s">
        <v>61</v>
      </c>
      <c r="O57" t="s">
        <v>62</v>
      </c>
      <c r="P57">
        <v>53</v>
      </c>
      <c r="Q57">
        <v>0</v>
      </c>
      <c r="R57">
        <v>0</v>
      </c>
      <c r="S57">
        <v>2</v>
      </c>
      <c r="T57">
        <v>4</v>
      </c>
      <c r="U57">
        <v>10</v>
      </c>
      <c r="V57">
        <v>0</v>
      </c>
      <c r="W57">
        <v>0</v>
      </c>
      <c r="X57">
        <v>0</v>
      </c>
      <c r="Y57">
        <v>0</v>
      </c>
      <c r="Z57">
        <v>0</v>
      </c>
      <c r="AA57">
        <v>53</v>
      </c>
      <c r="AB57" t="s">
        <v>97</v>
      </c>
      <c r="AC57" t="s">
        <v>97</v>
      </c>
      <c r="AD57" t="s">
        <v>101</v>
      </c>
      <c r="AE57" t="s">
        <v>40</v>
      </c>
      <c r="AF57" t="s">
        <v>101</v>
      </c>
      <c r="AG57" t="s">
        <v>99</v>
      </c>
      <c r="AH57" t="s">
        <v>40</v>
      </c>
      <c r="AI57" t="s">
        <v>40</v>
      </c>
      <c r="AJ57" t="s">
        <v>101</v>
      </c>
      <c r="AK57" t="s">
        <v>40</v>
      </c>
      <c r="AL57" t="s">
        <v>40</v>
      </c>
      <c r="AM57" t="s">
        <v>99</v>
      </c>
      <c r="AN57">
        <v>53</v>
      </c>
      <c r="AO57" t="s">
        <v>32</v>
      </c>
      <c r="AP57" t="s">
        <v>32</v>
      </c>
      <c r="AQ57" t="s">
        <v>32</v>
      </c>
      <c r="AR57" t="s">
        <v>32</v>
      </c>
      <c r="AS57" t="s">
        <v>32</v>
      </c>
      <c r="AT57" t="s">
        <v>32</v>
      </c>
      <c r="AU57" t="s">
        <v>32</v>
      </c>
      <c r="AV57" t="s">
        <v>32</v>
      </c>
      <c r="AW57" t="s">
        <v>32</v>
      </c>
      <c r="AX57" t="s">
        <v>32</v>
      </c>
      <c r="AY57" t="s">
        <v>32</v>
      </c>
      <c r="AZ57" t="s">
        <v>32</v>
      </c>
      <c r="BA57" t="s">
        <v>32</v>
      </c>
      <c r="BB57" t="s">
        <v>32</v>
      </c>
      <c r="BC57" t="s">
        <v>32</v>
      </c>
      <c r="BD57" t="s">
        <v>32</v>
      </c>
      <c r="BE57" t="s">
        <v>32</v>
      </c>
      <c r="BF57" t="s">
        <v>66</v>
      </c>
    </row>
    <row r="58" spans="1:58" x14ac:dyDescent="0.25">
      <c r="A58">
        <v>54</v>
      </c>
      <c r="B58" t="s">
        <v>22</v>
      </c>
      <c r="C58" t="s">
        <v>30</v>
      </c>
      <c r="D58" t="s">
        <v>32</v>
      </c>
      <c r="E58" t="s">
        <v>35</v>
      </c>
      <c r="F58" t="s">
        <v>32</v>
      </c>
      <c r="G58" t="s">
        <v>39</v>
      </c>
      <c r="H58" t="s">
        <v>33</v>
      </c>
      <c r="I58" t="s">
        <v>32</v>
      </c>
      <c r="J58" t="s">
        <v>48</v>
      </c>
      <c r="K58" t="s">
        <v>52</v>
      </c>
      <c r="L58" t="s">
        <v>38</v>
      </c>
      <c r="M58" t="s">
        <v>38</v>
      </c>
      <c r="N58" t="s">
        <v>58</v>
      </c>
      <c r="O58" t="s">
        <v>62</v>
      </c>
      <c r="P58">
        <v>54</v>
      </c>
      <c r="Q58">
        <v>5</v>
      </c>
      <c r="R58">
        <v>0</v>
      </c>
      <c r="S58">
        <v>10</v>
      </c>
      <c r="T58">
        <v>10</v>
      </c>
      <c r="U58">
        <v>10</v>
      </c>
      <c r="V58">
        <v>10</v>
      </c>
      <c r="W58">
        <v>0</v>
      </c>
      <c r="X58">
        <v>5</v>
      </c>
      <c r="Y58">
        <v>5</v>
      </c>
      <c r="Z58">
        <v>0</v>
      </c>
      <c r="AA58">
        <v>54</v>
      </c>
      <c r="AB58" t="s">
        <v>97</v>
      </c>
      <c r="AC58" t="s">
        <v>97</v>
      </c>
      <c r="AD58" t="s">
        <v>102</v>
      </c>
      <c r="AE58" t="s">
        <v>40</v>
      </c>
      <c r="AF58" t="s">
        <v>99</v>
      </c>
      <c r="AG58" t="s">
        <v>99</v>
      </c>
      <c r="AH58" t="s">
        <v>99</v>
      </c>
      <c r="AI58" t="s">
        <v>99</v>
      </c>
      <c r="AJ58" t="s">
        <v>99</v>
      </c>
      <c r="AK58" t="s">
        <v>40</v>
      </c>
      <c r="AL58" t="s">
        <v>99</v>
      </c>
      <c r="AM58" t="s">
        <v>99</v>
      </c>
      <c r="AN58">
        <v>54</v>
      </c>
      <c r="AO58" t="s">
        <v>32</v>
      </c>
      <c r="AP58" t="s">
        <v>32</v>
      </c>
      <c r="AQ58" t="s">
        <v>32</v>
      </c>
      <c r="AR58" t="s">
        <v>32</v>
      </c>
      <c r="AS58" t="s">
        <v>32</v>
      </c>
      <c r="AT58" t="s">
        <v>32</v>
      </c>
      <c r="AU58" t="s">
        <v>32</v>
      </c>
      <c r="AV58" t="s">
        <v>32</v>
      </c>
      <c r="AW58" t="s">
        <v>32</v>
      </c>
      <c r="AX58" t="s">
        <v>32</v>
      </c>
      <c r="AY58" t="s">
        <v>32</v>
      </c>
      <c r="AZ58" t="s">
        <v>32</v>
      </c>
      <c r="BA58" t="s">
        <v>32</v>
      </c>
      <c r="BB58" t="s">
        <v>32</v>
      </c>
      <c r="BC58" t="s">
        <v>32</v>
      </c>
      <c r="BD58" t="s">
        <v>32</v>
      </c>
      <c r="BE58" t="s">
        <v>32</v>
      </c>
      <c r="BF58" t="s">
        <v>66</v>
      </c>
    </row>
    <row r="59" spans="1:58" x14ac:dyDescent="0.25">
      <c r="A59">
        <v>55</v>
      </c>
      <c r="B59" t="s">
        <v>22</v>
      </c>
      <c r="C59" t="s">
        <v>27</v>
      </c>
      <c r="D59" t="s">
        <v>32</v>
      </c>
      <c r="E59" t="s">
        <v>36</v>
      </c>
      <c r="F59" t="s">
        <v>33</v>
      </c>
      <c r="G59" t="s">
        <v>40</v>
      </c>
      <c r="H59" t="s">
        <v>44</v>
      </c>
      <c r="I59" t="s">
        <v>33</v>
      </c>
      <c r="J59" t="s">
        <v>48</v>
      </c>
      <c r="K59" t="s">
        <v>52</v>
      </c>
      <c r="L59" t="s">
        <v>38</v>
      </c>
      <c r="M59" t="s">
        <v>38</v>
      </c>
      <c r="N59" t="s">
        <v>58</v>
      </c>
      <c r="O59" t="s">
        <v>62</v>
      </c>
      <c r="P59">
        <v>55</v>
      </c>
      <c r="Q59">
        <v>5</v>
      </c>
      <c r="R59">
        <v>5</v>
      </c>
      <c r="S59">
        <v>5</v>
      </c>
      <c r="T59">
        <v>5</v>
      </c>
      <c r="U59">
        <v>9</v>
      </c>
      <c r="V59">
        <v>5</v>
      </c>
      <c r="W59">
        <v>0</v>
      </c>
      <c r="X59">
        <v>5</v>
      </c>
      <c r="Y59">
        <v>5</v>
      </c>
      <c r="Z59">
        <v>0</v>
      </c>
      <c r="AA59">
        <v>55</v>
      </c>
      <c r="AB59" t="s">
        <v>97</v>
      </c>
      <c r="AC59" t="s">
        <v>99</v>
      </c>
      <c r="AD59" t="s">
        <v>102</v>
      </c>
      <c r="AE59" t="s">
        <v>40</v>
      </c>
      <c r="AF59" t="s">
        <v>99</v>
      </c>
      <c r="AG59" t="s">
        <v>101</v>
      </c>
      <c r="AH59" t="s">
        <v>101</v>
      </c>
      <c r="AI59" t="s">
        <v>99</v>
      </c>
      <c r="AJ59" t="s">
        <v>99</v>
      </c>
      <c r="AK59" t="s">
        <v>101</v>
      </c>
      <c r="AL59" t="s">
        <v>101</v>
      </c>
      <c r="AM59" t="s">
        <v>101</v>
      </c>
      <c r="AN59">
        <v>55</v>
      </c>
      <c r="AO59" t="s">
        <v>32</v>
      </c>
      <c r="AP59" t="s">
        <v>32</v>
      </c>
      <c r="AQ59" t="s">
        <v>32</v>
      </c>
      <c r="AR59" t="s">
        <v>32</v>
      </c>
      <c r="AS59" t="s">
        <v>32</v>
      </c>
      <c r="AT59" t="s">
        <v>32</v>
      </c>
      <c r="AU59" t="s">
        <v>32</v>
      </c>
      <c r="AV59" t="s">
        <v>32</v>
      </c>
      <c r="AW59" t="s">
        <v>32</v>
      </c>
      <c r="AX59" t="s">
        <v>32</v>
      </c>
      <c r="AY59" t="s">
        <v>32</v>
      </c>
      <c r="AZ59" t="s">
        <v>32</v>
      </c>
      <c r="BA59" t="s">
        <v>32</v>
      </c>
      <c r="BB59" t="s">
        <v>32</v>
      </c>
      <c r="BC59" t="s">
        <v>32</v>
      </c>
      <c r="BD59" t="s">
        <v>32</v>
      </c>
      <c r="BE59" t="s">
        <v>32</v>
      </c>
      <c r="BF59" t="s">
        <v>66</v>
      </c>
    </row>
    <row r="60" spans="1:58" x14ac:dyDescent="0.25">
      <c r="A60">
        <v>56</v>
      </c>
      <c r="B60" t="s">
        <v>22</v>
      </c>
      <c r="C60" t="s">
        <v>27</v>
      </c>
      <c r="D60" t="s">
        <v>32</v>
      </c>
      <c r="E60" t="s">
        <v>36</v>
      </c>
      <c r="F60" t="s">
        <v>33</v>
      </c>
      <c r="G60" t="s">
        <v>40</v>
      </c>
      <c r="H60" t="s">
        <v>44</v>
      </c>
      <c r="I60" t="s">
        <v>33</v>
      </c>
      <c r="J60" t="s">
        <v>48</v>
      </c>
      <c r="K60" t="s">
        <v>52</v>
      </c>
      <c r="L60" t="s">
        <v>38</v>
      </c>
      <c r="M60" t="s">
        <v>38</v>
      </c>
      <c r="N60" t="s">
        <v>58</v>
      </c>
      <c r="O60" t="s">
        <v>62</v>
      </c>
      <c r="P60">
        <v>56</v>
      </c>
      <c r="Q60">
        <v>5</v>
      </c>
      <c r="R60">
        <v>0</v>
      </c>
      <c r="S60">
        <v>10</v>
      </c>
      <c r="T60">
        <v>10</v>
      </c>
      <c r="U60">
        <v>10</v>
      </c>
      <c r="V60">
        <v>5</v>
      </c>
      <c r="W60">
        <v>5</v>
      </c>
      <c r="X60">
        <v>5</v>
      </c>
      <c r="Y60">
        <v>5</v>
      </c>
      <c r="Z60">
        <v>5</v>
      </c>
      <c r="AA60">
        <v>56</v>
      </c>
      <c r="AB60" t="s">
        <v>97</v>
      </c>
      <c r="AC60" t="s">
        <v>97</v>
      </c>
      <c r="AD60" t="s">
        <v>102</v>
      </c>
      <c r="AE60" t="s">
        <v>40</v>
      </c>
      <c r="AF60" t="s">
        <v>99</v>
      </c>
      <c r="AG60" t="s">
        <v>99</v>
      </c>
      <c r="AH60" t="s">
        <v>101</v>
      </c>
      <c r="AI60" t="s">
        <v>99</v>
      </c>
      <c r="AJ60" t="s">
        <v>99</v>
      </c>
      <c r="AK60" t="s">
        <v>40</v>
      </c>
      <c r="AL60" t="s">
        <v>40</v>
      </c>
      <c r="AM60" t="s">
        <v>99</v>
      </c>
      <c r="AN60">
        <v>56</v>
      </c>
      <c r="AO60" t="s">
        <v>32</v>
      </c>
      <c r="AP60" t="s">
        <v>32</v>
      </c>
      <c r="AQ60" t="s">
        <v>32</v>
      </c>
      <c r="AR60" t="s">
        <v>32</v>
      </c>
      <c r="AS60" t="s">
        <v>32</v>
      </c>
      <c r="AT60" t="s">
        <v>32</v>
      </c>
      <c r="AU60" t="s">
        <v>32</v>
      </c>
      <c r="AV60" t="s">
        <v>32</v>
      </c>
      <c r="AW60" t="s">
        <v>32</v>
      </c>
      <c r="AX60" t="s">
        <v>32</v>
      </c>
      <c r="AY60" t="s">
        <v>32</v>
      </c>
      <c r="AZ60" t="s">
        <v>32</v>
      </c>
      <c r="BA60" t="s">
        <v>32</v>
      </c>
      <c r="BB60" t="s">
        <v>32</v>
      </c>
      <c r="BC60" t="s">
        <v>32</v>
      </c>
      <c r="BD60" t="s">
        <v>32</v>
      </c>
      <c r="BE60" t="s">
        <v>32</v>
      </c>
      <c r="BF60" t="s">
        <v>66</v>
      </c>
    </row>
    <row r="61" spans="1:58" x14ac:dyDescent="0.25">
      <c r="A61">
        <v>57</v>
      </c>
      <c r="B61" t="s">
        <v>22</v>
      </c>
      <c r="C61" t="s">
        <v>30</v>
      </c>
      <c r="D61" t="s">
        <v>32</v>
      </c>
      <c r="E61" t="s">
        <v>36</v>
      </c>
      <c r="F61" t="s">
        <v>33</v>
      </c>
      <c r="G61" t="s">
        <v>40</v>
      </c>
      <c r="H61" t="s">
        <v>44</v>
      </c>
      <c r="I61" t="s">
        <v>33</v>
      </c>
      <c r="J61" t="s">
        <v>48</v>
      </c>
      <c r="K61" t="s">
        <v>52</v>
      </c>
      <c r="L61" t="s">
        <v>38</v>
      </c>
      <c r="M61" t="s">
        <v>38</v>
      </c>
      <c r="N61" t="s">
        <v>59</v>
      </c>
      <c r="O61" t="s">
        <v>62</v>
      </c>
      <c r="P61">
        <v>57</v>
      </c>
      <c r="Q61">
        <v>5</v>
      </c>
      <c r="R61">
        <v>5</v>
      </c>
      <c r="S61">
        <v>5</v>
      </c>
      <c r="T61">
        <v>3</v>
      </c>
      <c r="U61">
        <v>8</v>
      </c>
      <c r="V61">
        <v>5</v>
      </c>
      <c r="W61">
        <v>5</v>
      </c>
      <c r="X61">
        <v>5</v>
      </c>
      <c r="Y61">
        <v>8</v>
      </c>
      <c r="Z61">
        <v>5</v>
      </c>
      <c r="AA61">
        <v>57</v>
      </c>
      <c r="AB61" t="s">
        <v>97</v>
      </c>
      <c r="AC61" t="s">
        <v>99</v>
      </c>
      <c r="AD61" t="s">
        <v>102</v>
      </c>
      <c r="AE61" t="s">
        <v>40</v>
      </c>
      <c r="AF61" t="s">
        <v>99</v>
      </c>
      <c r="AG61" t="s">
        <v>99</v>
      </c>
      <c r="AH61" t="s">
        <v>99</v>
      </c>
      <c r="AI61" t="s">
        <v>99</v>
      </c>
      <c r="AJ61" t="s">
        <v>99</v>
      </c>
      <c r="AK61" t="s">
        <v>99</v>
      </c>
      <c r="AL61" t="s">
        <v>99</v>
      </c>
      <c r="AM61" t="s">
        <v>99</v>
      </c>
      <c r="AN61">
        <v>57</v>
      </c>
      <c r="AO61" t="s">
        <v>32</v>
      </c>
      <c r="AP61" t="s">
        <v>32</v>
      </c>
      <c r="AQ61" t="s">
        <v>32</v>
      </c>
      <c r="AR61" t="s">
        <v>32</v>
      </c>
      <c r="AS61" t="s">
        <v>32</v>
      </c>
      <c r="AT61" t="s">
        <v>32</v>
      </c>
      <c r="AU61" t="s">
        <v>32</v>
      </c>
      <c r="AV61" t="s">
        <v>32</v>
      </c>
      <c r="AW61" t="s">
        <v>32</v>
      </c>
      <c r="AX61" t="s">
        <v>32</v>
      </c>
      <c r="AY61" t="s">
        <v>32</v>
      </c>
      <c r="AZ61" t="s">
        <v>32</v>
      </c>
      <c r="BA61" t="s">
        <v>32</v>
      </c>
      <c r="BB61" t="s">
        <v>32</v>
      </c>
      <c r="BC61" t="s">
        <v>32</v>
      </c>
      <c r="BD61" t="s">
        <v>32</v>
      </c>
      <c r="BE61" t="s">
        <v>32</v>
      </c>
      <c r="BF61" t="s">
        <v>66</v>
      </c>
    </row>
    <row r="62" spans="1:58" x14ac:dyDescent="0.25">
      <c r="A62">
        <v>58</v>
      </c>
      <c r="B62" t="s">
        <v>22</v>
      </c>
      <c r="C62" t="s">
        <v>27</v>
      </c>
      <c r="D62" t="s">
        <v>32</v>
      </c>
      <c r="E62" t="s">
        <v>37</v>
      </c>
      <c r="F62" t="s">
        <v>33</v>
      </c>
      <c r="G62" t="s">
        <v>40</v>
      </c>
      <c r="H62" t="s">
        <v>44</v>
      </c>
      <c r="I62" t="s">
        <v>33</v>
      </c>
      <c r="J62" t="s">
        <v>48</v>
      </c>
      <c r="K62" t="s">
        <v>38</v>
      </c>
      <c r="L62" t="s">
        <v>54</v>
      </c>
      <c r="M62" t="s">
        <v>54</v>
      </c>
      <c r="N62" t="s">
        <v>59</v>
      </c>
      <c r="O62" t="s">
        <v>62</v>
      </c>
      <c r="P62">
        <v>58</v>
      </c>
      <c r="Q62">
        <v>0</v>
      </c>
      <c r="R62">
        <v>0</v>
      </c>
      <c r="S62">
        <v>0</v>
      </c>
      <c r="T62">
        <v>0</v>
      </c>
      <c r="U62">
        <v>10</v>
      </c>
      <c r="V62">
        <v>0</v>
      </c>
      <c r="W62">
        <v>0</v>
      </c>
      <c r="X62">
        <v>0</v>
      </c>
      <c r="Y62">
        <v>0</v>
      </c>
      <c r="Z62">
        <v>0</v>
      </c>
      <c r="AA62">
        <v>58</v>
      </c>
      <c r="AB62" t="s">
        <v>97</v>
      </c>
      <c r="AC62" t="s">
        <v>97</v>
      </c>
      <c r="AD62" t="s">
        <v>102</v>
      </c>
      <c r="AE62" t="s">
        <v>40</v>
      </c>
      <c r="AF62" t="s">
        <v>105</v>
      </c>
      <c r="AG62" t="s">
        <v>105</v>
      </c>
      <c r="AH62" t="s">
        <v>99</v>
      </c>
      <c r="AI62" t="s">
        <v>99</v>
      </c>
      <c r="AJ62" t="s">
        <v>99</v>
      </c>
      <c r="AK62" t="s">
        <v>31</v>
      </c>
      <c r="AL62" t="s">
        <v>31</v>
      </c>
      <c r="AM62" t="s">
        <v>99</v>
      </c>
      <c r="AN62">
        <v>58</v>
      </c>
      <c r="AO62" t="s">
        <v>32</v>
      </c>
      <c r="AP62" t="s">
        <v>32</v>
      </c>
      <c r="AQ62" t="s">
        <v>32</v>
      </c>
      <c r="AR62" t="s">
        <v>34</v>
      </c>
      <c r="AS62" t="s">
        <v>34</v>
      </c>
      <c r="AT62" t="s">
        <v>32</v>
      </c>
      <c r="AU62" t="s">
        <v>32</v>
      </c>
      <c r="AV62" t="s">
        <v>32</v>
      </c>
      <c r="AW62" t="s">
        <v>32</v>
      </c>
      <c r="AX62" t="s">
        <v>32</v>
      </c>
      <c r="AY62" t="s">
        <v>32</v>
      </c>
      <c r="AZ62" t="s">
        <v>34</v>
      </c>
      <c r="BA62" t="s">
        <v>34</v>
      </c>
      <c r="BB62" t="s">
        <v>32</v>
      </c>
      <c r="BC62" t="s">
        <v>34</v>
      </c>
      <c r="BD62" t="s">
        <v>34</v>
      </c>
      <c r="BE62" t="s">
        <v>34</v>
      </c>
      <c r="BF62" t="s">
        <v>66</v>
      </c>
    </row>
    <row r="63" spans="1:58" x14ac:dyDescent="0.25">
      <c r="A63">
        <v>59</v>
      </c>
      <c r="B63" t="s">
        <v>22</v>
      </c>
      <c r="C63" t="s">
        <v>31</v>
      </c>
      <c r="D63" t="s">
        <v>32</v>
      </c>
      <c r="E63" t="s">
        <v>37</v>
      </c>
      <c r="F63" t="s">
        <v>33</v>
      </c>
      <c r="G63" t="s">
        <v>40</v>
      </c>
      <c r="H63" t="s">
        <v>44</v>
      </c>
      <c r="I63" t="s">
        <v>33</v>
      </c>
      <c r="J63" t="s">
        <v>48</v>
      </c>
      <c r="K63" t="s">
        <v>38</v>
      </c>
      <c r="L63" t="s">
        <v>38</v>
      </c>
      <c r="M63" t="s">
        <v>55</v>
      </c>
      <c r="N63" t="s">
        <v>58</v>
      </c>
      <c r="O63" t="s">
        <v>62</v>
      </c>
      <c r="P63">
        <v>59</v>
      </c>
      <c r="Q63">
        <v>6</v>
      </c>
      <c r="R63">
        <v>7</v>
      </c>
      <c r="S63">
        <v>10</v>
      </c>
      <c r="T63">
        <v>9</v>
      </c>
      <c r="U63">
        <v>10</v>
      </c>
      <c r="V63">
        <v>2</v>
      </c>
      <c r="W63">
        <v>2</v>
      </c>
      <c r="X63">
        <v>0</v>
      </c>
      <c r="Y63">
        <v>0</v>
      </c>
      <c r="Z63">
        <v>0</v>
      </c>
      <c r="AA63">
        <v>59</v>
      </c>
      <c r="AB63" t="s">
        <v>97</v>
      </c>
      <c r="AC63" t="s">
        <v>97</v>
      </c>
      <c r="AD63" t="s">
        <v>102</v>
      </c>
      <c r="AE63" t="s">
        <v>99</v>
      </c>
      <c r="AF63" t="s">
        <v>105</v>
      </c>
      <c r="AG63" t="s">
        <v>105</v>
      </c>
      <c r="AH63" t="s">
        <v>99</v>
      </c>
      <c r="AI63" t="s">
        <v>99</v>
      </c>
      <c r="AJ63" t="s">
        <v>31</v>
      </c>
      <c r="AK63" t="s">
        <v>31</v>
      </c>
      <c r="AL63" t="s">
        <v>31</v>
      </c>
      <c r="AM63" t="s">
        <v>99</v>
      </c>
      <c r="AN63">
        <v>59</v>
      </c>
      <c r="AO63" t="s">
        <v>32</v>
      </c>
      <c r="AP63" t="s">
        <v>32</v>
      </c>
      <c r="AQ63" t="s">
        <v>32</v>
      </c>
      <c r="AR63" t="s">
        <v>34</v>
      </c>
      <c r="AS63" t="s">
        <v>34</v>
      </c>
      <c r="AT63" t="s">
        <v>32</v>
      </c>
      <c r="AU63" t="s">
        <v>34</v>
      </c>
      <c r="AV63" t="s">
        <v>34</v>
      </c>
      <c r="AW63" t="s">
        <v>32</v>
      </c>
      <c r="AX63" t="s">
        <v>32</v>
      </c>
      <c r="AY63" t="s">
        <v>32</v>
      </c>
      <c r="AZ63" t="s">
        <v>34</v>
      </c>
      <c r="BA63" t="s">
        <v>34</v>
      </c>
      <c r="BB63" t="s">
        <v>32</v>
      </c>
      <c r="BC63" t="s">
        <v>34</v>
      </c>
      <c r="BD63" t="s">
        <v>34</v>
      </c>
      <c r="BE63" t="s">
        <v>34</v>
      </c>
      <c r="BF63" t="s">
        <v>67</v>
      </c>
    </row>
    <row r="64" spans="1:58" x14ac:dyDescent="0.25">
      <c r="A64">
        <v>60</v>
      </c>
      <c r="B64" t="s">
        <v>22</v>
      </c>
      <c r="C64" t="s">
        <v>31</v>
      </c>
      <c r="D64" t="s">
        <v>32</v>
      </c>
      <c r="E64" t="s">
        <v>36</v>
      </c>
      <c r="F64" t="s">
        <v>33</v>
      </c>
      <c r="G64" t="s">
        <v>40</v>
      </c>
      <c r="H64" t="s">
        <v>44</v>
      </c>
      <c r="I64" t="s">
        <v>33</v>
      </c>
      <c r="J64" t="s">
        <v>47</v>
      </c>
      <c r="K64" t="s">
        <v>51</v>
      </c>
      <c r="L64" t="s">
        <v>38</v>
      </c>
      <c r="M64" t="s">
        <v>38</v>
      </c>
      <c r="N64" t="s">
        <v>58</v>
      </c>
      <c r="O64" t="s">
        <v>62</v>
      </c>
      <c r="P64">
        <v>60</v>
      </c>
      <c r="Q64">
        <v>6</v>
      </c>
      <c r="R64">
        <v>4</v>
      </c>
      <c r="S64">
        <v>10</v>
      </c>
      <c r="T64">
        <v>10</v>
      </c>
      <c r="U64">
        <v>10</v>
      </c>
      <c r="V64">
        <v>5</v>
      </c>
      <c r="W64">
        <v>5</v>
      </c>
      <c r="X64">
        <v>5</v>
      </c>
      <c r="Y64">
        <v>6</v>
      </c>
      <c r="Z64">
        <v>0</v>
      </c>
      <c r="AA64">
        <v>60</v>
      </c>
      <c r="AB64" t="s">
        <v>97</v>
      </c>
      <c r="AC64" t="s">
        <v>97</v>
      </c>
      <c r="AD64" t="s">
        <v>102</v>
      </c>
      <c r="AE64" t="s">
        <v>101</v>
      </c>
      <c r="AF64" t="s">
        <v>105</v>
      </c>
      <c r="AG64" t="s">
        <v>105</v>
      </c>
      <c r="AH64" t="s">
        <v>31</v>
      </c>
      <c r="AI64" t="s">
        <v>99</v>
      </c>
      <c r="AJ64" t="s">
        <v>99</v>
      </c>
      <c r="AK64" t="s">
        <v>31</v>
      </c>
      <c r="AL64" t="s">
        <v>31</v>
      </c>
      <c r="AM64" t="s">
        <v>99</v>
      </c>
      <c r="AN64">
        <v>60</v>
      </c>
      <c r="AO64" t="s">
        <v>68</v>
      </c>
      <c r="AP64" t="s">
        <v>32</v>
      </c>
      <c r="AQ64" t="s">
        <v>32</v>
      </c>
      <c r="AR64" t="s">
        <v>32</v>
      </c>
      <c r="AS64" t="s">
        <v>34</v>
      </c>
      <c r="AT64" t="s">
        <v>32</v>
      </c>
      <c r="AU64" t="s">
        <v>34</v>
      </c>
      <c r="AV64" t="s">
        <v>34</v>
      </c>
      <c r="AW64" t="s">
        <v>32</v>
      </c>
      <c r="AX64" t="s">
        <v>32</v>
      </c>
      <c r="AY64" t="s">
        <v>32</v>
      </c>
      <c r="AZ64" t="s">
        <v>34</v>
      </c>
      <c r="BA64" t="s">
        <v>34</v>
      </c>
      <c r="BB64" t="s">
        <v>32</v>
      </c>
      <c r="BC64" t="s">
        <v>34</v>
      </c>
      <c r="BD64" t="s">
        <v>34</v>
      </c>
      <c r="BE64" t="s">
        <v>34</v>
      </c>
      <c r="BF64" t="s">
        <v>67</v>
      </c>
    </row>
    <row r="65" spans="1:58" x14ac:dyDescent="0.25">
      <c r="A65">
        <v>61</v>
      </c>
      <c r="B65" t="s">
        <v>22</v>
      </c>
      <c r="C65" t="s">
        <v>31</v>
      </c>
      <c r="D65" t="s">
        <v>32</v>
      </c>
      <c r="E65" t="s">
        <v>37</v>
      </c>
      <c r="F65" t="s">
        <v>32</v>
      </c>
      <c r="G65" t="s">
        <v>39</v>
      </c>
      <c r="H65" t="s">
        <v>33</v>
      </c>
      <c r="I65" t="s">
        <v>32</v>
      </c>
      <c r="J65" t="s">
        <v>25</v>
      </c>
      <c r="K65" t="s">
        <v>50</v>
      </c>
      <c r="L65" t="s">
        <v>54</v>
      </c>
      <c r="M65" t="s">
        <v>55</v>
      </c>
      <c r="N65" t="s">
        <v>58</v>
      </c>
      <c r="O65" t="s">
        <v>38</v>
      </c>
      <c r="P65">
        <v>61</v>
      </c>
      <c r="Q65">
        <v>5</v>
      </c>
      <c r="R65">
        <v>0</v>
      </c>
      <c r="S65">
        <v>5</v>
      </c>
      <c r="T65">
        <v>5</v>
      </c>
      <c r="U65">
        <v>10</v>
      </c>
      <c r="V65">
        <v>0</v>
      </c>
      <c r="W65">
        <v>0</v>
      </c>
      <c r="X65">
        <v>0</v>
      </c>
      <c r="Y65">
        <v>0</v>
      </c>
      <c r="Z65">
        <v>0</v>
      </c>
      <c r="AA65">
        <v>61</v>
      </c>
      <c r="AB65" t="s">
        <v>97</v>
      </c>
      <c r="AC65" t="s">
        <v>99</v>
      </c>
      <c r="AD65" t="s">
        <v>101</v>
      </c>
      <c r="AE65" t="s">
        <v>40</v>
      </c>
      <c r="AF65" t="s">
        <v>105</v>
      </c>
      <c r="AG65" t="s">
        <v>105</v>
      </c>
      <c r="AH65" t="s">
        <v>31</v>
      </c>
      <c r="AI65" t="s">
        <v>31</v>
      </c>
      <c r="AJ65" t="s">
        <v>31</v>
      </c>
      <c r="AK65" t="s">
        <v>31</v>
      </c>
      <c r="AL65" t="s">
        <v>31</v>
      </c>
      <c r="AM65" t="s">
        <v>101</v>
      </c>
      <c r="AN65">
        <v>61</v>
      </c>
      <c r="AO65" t="s">
        <v>32</v>
      </c>
      <c r="AP65" t="s">
        <v>68</v>
      </c>
      <c r="AQ65" t="s">
        <v>34</v>
      </c>
      <c r="AR65" t="s">
        <v>34</v>
      </c>
      <c r="AS65" t="s">
        <v>34</v>
      </c>
      <c r="AT65" t="s">
        <v>34</v>
      </c>
      <c r="AU65" t="s">
        <v>34</v>
      </c>
      <c r="AV65" t="s">
        <v>32</v>
      </c>
      <c r="AW65" t="s">
        <v>34</v>
      </c>
      <c r="AX65" t="s">
        <v>34</v>
      </c>
      <c r="AY65" t="s">
        <v>34</v>
      </c>
      <c r="AZ65" t="s">
        <v>34</v>
      </c>
      <c r="BA65" t="s">
        <v>34</v>
      </c>
      <c r="BB65" t="s">
        <v>32</v>
      </c>
      <c r="BC65" t="s">
        <v>34</v>
      </c>
      <c r="BD65" t="s">
        <v>34</v>
      </c>
      <c r="BE65" t="s">
        <v>34</v>
      </c>
      <c r="BF65" t="s">
        <v>66</v>
      </c>
    </row>
    <row r="66" spans="1:58" x14ac:dyDescent="0.25">
      <c r="A66">
        <v>62</v>
      </c>
      <c r="B66" t="s">
        <v>26</v>
      </c>
      <c r="C66" t="s">
        <v>27</v>
      </c>
      <c r="D66" t="s">
        <v>33</v>
      </c>
      <c r="E66" t="s">
        <v>38</v>
      </c>
      <c r="F66" t="s">
        <v>32</v>
      </c>
      <c r="G66" t="s">
        <v>43</v>
      </c>
      <c r="H66" t="s">
        <v>32</v>
      </c>
      <c r="I66" t="s">
        <v>33</v>
      </c>
      <c r="J66" t="s">
        <v>22</v>
      </c>
      <c r="K66" t="s">
        <v>51</v>
      </c>
      <c r="L66" t="s">
        <v>38</v>
      </c>
      <c r="M66" t="s">
        <v>54</v>
      </c>
      <c r="N66" t="s">
        <v>58</v>
      </c>
      <c r="O66" t="s">
        <v>38</v>
      </c>
      <c r="P66">
        <v>62</v>
      </c>
      <c r="Q66">
        <v>8</v>
      </c>
      <c r="R66">
        <v>6</v>
      </c>
      <c r="S66">
        <v>9</v>
      </c>
      <c r="T66">
        <v>6</v>
      </c>
      <c r="U66">
        <v>8</v>
      </c>
      <c r="V66">
        <v>5</v>
      </c>
      <c r="W66">
        <v>5</v>
      </c>
      <c r="X66">
        <v>5</v>
      </c>
      <c r="Y66">
        <v>5</v>
      </c>
      <c r="Z66">
        <v>3</v>
      </c>
      <c r="AA66">
        <v>62</v>
      </c>
      <c r="AB66" t="s">
        <v>97</v>
      </c>
      <c r="AC66" t="s">
        <v>97</v>
      </c>
      <c r="AD66" t="s">
        <v>102</v>
      </c>
      <c r="AE66" t="s">
        <v>40</v>
      </c>
      <c r="AF66" t="s">
        <v>105</v>
      </c>
      <c r="AG66" t="s">
        <v>105</v>
      </c>
      <c r="AH66" t="s">
        <v>31</v>
      </c>
      <c r="AI66" t="s">
        <v>31</v>
      </c>
      <c r="AJ66" t="s">
        <v>99</v>
      </c>
      <c r="AK66" t="s">
        <v>31</v>
      </c>
      <c r="AL66" t="s">
        <v>31</v>
      </c>
      <c r="AM66" t="s">
        <v>101</v>
      </c>
      <c r="AN66">
        <v>62</v>
      </c>
      <c r="AO66" t="s">
        <v>32</v>
      </c>
      <c r="AP66" t="s">
        <v>32</v>
      </c>
      <c r="AQ66" t="s">
        <v>34</v>
      </c>
      <c r="AR66" t="s">
        <v>34</v>
      </c>
      <c r="AS66" t="s">
        <v>34</v>
      </c>
      <c r="AT66" t="s">
        <v>34</v>
      </c>
      <c r="AU66" t="s">
        <v>34</v>
      </c>
      <c r="AV66" t="s">
        <v>32</v>
      </c>
      <c r="AW66" t="s">
        <v>32</v>
      </c>
      <c r="AX66" t="s">
        <v>32</v>
      </c>
      <c r="AY66" t="s">
        <v>34</v>
      </c>
      <c r="AZ66" t="s">
        <v>34</v>
      </c>
      <c r="BA66" t="s">
        <v>34</v>
      </c>
      <c r="BB66" t="s">
        <v>32</v>
      </c>
      <c r="BC66" t="s">
        <v>34</v>
      </c>
      <c r="BD66" t="s">
        <v>34</v>
      </c>
      <c r="BE66" t="s">
        <v>34</v>
      </c>
      <c r="BF66" t="s">
        <v>66</v>
      </c>
    </row>
    <row r="67" spans="1:58" x14ac:dyDescent="0.25">
      <c r="A67">
        <v>63</v>
      </c>
      <c r="B67" t="s">
        <v>22</v>
      </c>
      <c r="C67" t="s">
        <v>31</v>
      </c>
      <c r="D67" t="s">
        <v>32</v>
      </c>
      <c r="E67" t="s">
        <v>36</v>
      </c>
      <c r="F67" t="s">
        <v>32</v>
      </c>
      <c r="G67" t="s">
        <v>39</v>
      </c>
      <c r="H67" t="s">
        <v>33</v>
      </c>
      <c r="I67" t="s">
        <v>32</v>
      </c>
      <c r="J67" t="s">
        <v>47</v>
      </c>
      <c r="K67" t="s">
        <v>50</v>
      </c>
      <c r="L67" t="s">
        <v>38</v>
      </c>
      <c r="M67" t="s">
        <v>53</v>
      </c>
      <c r="N67" t="s">
        <v>58</v>
      </c>
      <c r="O67" t="s">
        <v>62</v>
      </c>
      <c r="P67">
        <v>63</v>
      </c>
      <c r="Q67">
        <v>2</v>
      </c>
      <c r="R67">
        <v>1</v>
      </c>
      <c r="S67">
        <v>0</v>
      </c>
      <c r="T67">
        <v>9</v>
      </c>
      <c r="U67">
        <v>10</v>
      </c>
      <c r="V67">
        <v>7</v>
      </c>
      <c r="W67">
        <v>7</v>
      </c>
      <c r="X67">
        <v>7</v>
      </c>
      <c r="Y67">
        <v>7</v>
      </c>
      <c r="Z67">
        <v>0</v>
      </c>
      <c r="AA67">
        <v>63</v>
      </c>
      <c r="AB67" t="s">
        <v>97</v>
      </c>
      <c r="AC67" t="s">
        <v>99</v>
      </c>
      <c r="AD67" t="s">
        <v>102</v>
      </c>
      <c r="AE67" t="s">
        <v>40</v>
      </c>
      <c r="AF67" t="s">
        <v>105</v>
      </c>
      <c r="AG67" t="s">
        <v>105</v>
      </c>
      <c r="AH67" t="s">
        <v>31</v>
      </c>
      <c r="AI67" t="s">
        <v>31</v>
      </c>
      <c r="AJ67" t="s">
        <v>99</v>
      </c>
      <c r="AK67" t="s">
        <v>31</v>
      </c>
      <c r="AL67" t="s">
        <v>31</v>
      </c>
      <c r="AM67" t="s">
        <v>99</v>
      </c>
      <c r="AN67">
        <v>63</v>
      </c>
      <c r="AO67" t="s">
        <v>32</v>
      </c>
      <c r="AP67" t="s">
        <v>68</v>
      </c>
      <c r="AQ67" t="s">
        <v>34</v>
      </c>
      <c r="AR67" t="s">
        <v>34</v>
      </c>
      <c r="AS67" t="s">
        <v>34</v>
      </c>
      <c r="AT67" t="s">
        <v>34</v>
      </c>
      <c r="AU67" t="s">
        <v>34</v>
      </c>
      <c r="AV67" t="s">
        <v>32</v>
      </c>
      <c r="AW67" t="s">
        <v>32</v>
      </c>
      <c r="AX67" t="s">
        <v>32</v>
      </c>
      <c r="AY67" t="s">
        <v>32</v>
      </c>
      <c r="AZ67" t="s">
        <v>34</v>
      </c>
      <c r="BA67" t="s">
        <v>34</v>
      </c>
      <c r="BB67" t="s">
        <v>32</v>
      </c>
      <c r="BC67" t="s">
        <v>34</v>
      </c>
      <c r="BD67" t="s">
        <v>34</v>
      </c>
      <c r="BE67" t="s">
        <v>34</v>
      </c>
      <c r="BF67" t="s">
        <v>66</v>
      </c>
    </row>
    <row r="68" spans="1:58" x14ac:dyDescent="0.25">
      <c r="A68">
        <v>64</v>
      </c>
      <c r="B68" t="s">
        <v>24</v>
      </c>
      <c r="C68" t="s">
        <v>30</v>
      </c>
      <c r="D68" t="s">
        <v>32</v>
      </c>
      <c r="E68" t="s">
        <v>37</v>
      </c>
      <c r="F68" t="s">
        <v>33</v>
      </c>
      <c r="G68" t="s">
        <v>40</v>
      </c>
      <c r="H68" t="s">
        <v>44</v>
      </c>
      <c r="I68" t="s">
        <v>32</v>
      </c>
      <c r="J68" t="s">
        <v>22</v>
      </c>
      <c r="K68" t="s">
        <v>50</v>
      </c>
      <c r="L68" t="s">
        <v>38</v>
      </c>
      <c r="M68" t="s">
        <v>55</v>
      </c>
      <c r="N68" t="s">
        <v>58</v>
      </c>
      <c r="O68" t="s">
        <v>62</v>
      </c>
      <c r="P68">
        <v>64</v>
      </c>
      <c r="Q68">
        <v>7</v>
      </c>
      <c r="R68">
        <v>9</v>
      </c>
      <c r="S68">
        <v>8</v>
      </c>
      <c r="T68">
        <v>10</v>
      </c>
      <c r="U68">
        <v>10</v>
      </c>
      <c r="V68">
        <v>4</v>
      </c>
      <c r="W68">
        <v>4</v>
      </c>
      <c r="X68">
        <v>8</v>
      </c>
      <c r="Y68">
        <v>8</v>
      </c>
      <c r="Z68">
        <v>4</v>
      </c>
      <c r="AA68">
        <v>64</v>
      </c>
      <c r="AB68" t="s">
        <v>97</v>
      </c>
      <c r="AC68" t="s">
        <v>97</v>
      </c>
      <c r="AD68" t="s">
        <v>101</v>
      </c>
      <c r="AE68" t="s">
        <v>40</v>
      </c>
      <c r="AF68" t="s">
        <v>105</v>
      </c>
      <c r="AG68" t="s">
        <v>105</v>
      </c>
      <c r="AH68" t="s">
        <v>31</v>
      </c>
      <c r="AI68" t="s">
        <v>31</v>
      </c>
      <c r="AJ68" t="s">
        <v>99</v>
      </c>
      <c r="AK68" t="s">
        <v>31</v>
      </c>
      <c r="AL68" t="s">
        <v>31</v>
      </c>
      <c r="AM68" t="s">
        <v>99</v>
      </c>
      <c r="AN68">
        <v>64</v>
      </c>
      <c r="AO68" t="s">
        <v>32</v>
      </c>
      <c r="AP68" t="s">
        <v>68</v>
      </c>
      <c r="AQ68" t="s">
        <v>34</v>
      </c>
      <c r="AR68" t="s">
        <v>34</v>
      </c>
      <c r="AS68" t="s">
        <v>34</v>
      </c>
      <c r="AT68" t="s">
        <v>34</v>
      </c>
      <c r="AU68" t="s">
        <v>34</v>
      </c>
      <c r="AV68" t="s">
        <v>32</v>
      </c>
      <c r="AW68" t="s">
        <v>32</v>
      </c>
      <c r="AX68" t="s">
        <v>32</v>
      </c>
      <c r="AY68" t="s">
        <v>34</v>
      </c>
      <c r="AZ68" t="s">
        <v>34</v>
      </c>
      <c r="BA68" t="s">
        <v>34</v>
      </c>
      <c r="BB68" t="s">
        <v>32</v>
      </c>
      <c r="BC68" t="s">
        <v>34</v>
      </c>
      <c r="BD68" t="s">
        <v>34</v>
      </c>
      <c r="BE68" t="s">
        <v>34</v>
      </c>
      <c r="BF68" t="s">
        <v>67</v>
      </c>
    </row>
    <row r="69" spans="1:58" x14ac:dyDescent="0.25">
      <c r="A69">
        <v>65</v>
      </c>
      <c r="B69" t="s">
        <v>26</v>
      </c>
      <c r="C69" t="s">
        <v>30</v>
      </c>
      <c r="D69" t="s">
        <v>33</v>
      </c>
      <c r="E69" t="s">
        <v>38</v>
      </c>
      <c r="F69" t="s">
        <v>33</v>
      </c>
      <c r="G69" t="s">
        <v>40</v>
      </c>
      <c r="H69" t="s">
        <v>44</v>
      </c>
      <c r="I69" t="s">
        <v>33</v>
      </c>
      <c r="J69" t="s">
        <v>22</v>
      </c>
      <c r="K69" t="s">
        <v>50</v>
      </c>
      <c r="L69" t="s">
        <v>38</v>
      </c>
      <c r="M69" t="s">
        <v>55</v>
      </c>
      <c r="N69" t="s">
        <v>38</v>
      </c>
      <c r="O69" t="s">
        <v>38</v>
      </c>
      <c r="P69">
        <v>65</v>
      </c>
      <c r="Q69">
        <v>0</v>
      </c>
      <c r="R69">
        <v>8</v>
      </c>
      <c r="S69">
        <v>0</v>
      </c>
      <c r="T69">
        <v>5</v>
      </c>
      <c r="U69">
        <v>10</v>
      </c>
      <c r="V69">
        <v>0</v>
      </c>
      <c r="W69">
        <v>0</v>
      </c>
      <c r="X69">
        <v>0</v>
      </c>
      <c r="Y69">
        <v>0</v>
      </c>
      <c r="Z69">
        <v>0</v>
      </c>
      <c r="AA69">
        <v>65</v>
      </c>
      <c r="AB69" t="s">
        <v>97</v>
      </c>
      <c r="AC69" t="s">
        <v>97</v>
      </c>
      <c r="AD69" t="s">
        <v>101</v>
      </c>
      <c r="AE69" t="s">
        <v>40</v>
      </c>
      <c r="AF69" t="s">
        <v>105</v>
      </c>
      <c r="AG69" t="s">
        <v>105</v>
      </c>
      <c r="AH69" t="s">
        <v>101</v>
      </c>
      <c r="AI69" t="s">
        <v>101</v>
      </c>
      <c r="AJ69" t="s">
        <v>31</v>
      </c>
      <c r="AK69" t="s">
        <v>31</v>
      </c>
      <c r="AL69" t="s">
        <v>31</v>
      </c>
      <c r="AM69" t="s">
        <v>101</v>
      </c>
      <c r="AN69">
        <v>65</v>
      </c>
      <c r="AO69" t="s">
        <v>32</v>
      </c>
      <c r="AP69" t="s">
        <v>32</v>
      </c>
      <c r="AQ69" t="s">
        <v>32</v>
      </c>
      <c r="AR69" t="s">
        <v>32</v>
      </c>
      <c r="AS69" t="s">
        <v>34</v>
      </c>
      <c r="AT69" t="s">
        <v>34</v>
      </c>
      <c r="AU69" t="s">
        <v>34</v>
      </c>
      <c r="AV69" t="s">
        <v>32</v>
      </c>
      <c r="AW69" t="s">
        <v>32</v>
      </c>
      <c r="AX69" t="s">
        <v>32</v>
      </c>
      <c r="AY69" t="s">
        <v>34</v>
      </c>
      <c r="AZ69" t="s">
        <v>34</v>
      </c>
      <c r="BA69" t="s">
        <v>34</v>
      </c>
      <c r="BB69" t="s">
        <v>32</v>
      </c>
      <c r="BC69" t="s">
        <v>34</v>
      </c>
      <c r="BD69" t="s">
        <v>34</v>
      </c>
      <c r="BE69" t="s">
        <v>34</v>
      </c>
      <c r="BF69" t="s">
        <v>67</v>
      </c>
    </row>
    <row r="70" spans="1:58" x14ac:dyDescent="0.25">
      <c r="A70">
        <v>66</v>
      </c>
      <c r="B70" t="s">
        <v>22</v>
      </c>
      <c r="C70" t="s">
        <v>31</v>
      </c>
      <c r="D70" t="s">
        <v>32</v>
      </c>
      <c r="E70" t="s">
        <v>37</v>
      </c>
      <c r="F70" t="s">
        <v>33</v>
      </c>
      <c r="G70" t="s">
        <v>40</v>
      </c>
      <c r="H70" t="s">
        <v>44</v>
      </c>
      <c r="I70" t="s">
        <v>45</v>
      </c>
      <c r="J70" t="s">
        <v>47</v>
      </c>
      <c r="K70" t="s">
        <v>51</v>
      </c>
      <c r="L70" t="s">
        <v>38</v>
      </c>
      <c r="M70" t="s">
        <v>55</v>
      </c>
      <c r="N70" t="s">
        <v>58</v>
      </c>
      <c r="O70" t="s">
        <v>38</v>
      </c>
      <c r="P70">
        <v>66</v>
      </c>
      <c r="Q70">
        <v>0</v>
      </c>
      <c r="R70">
        <v>0</v>
      </c>
      <c r="S70">
        <v>0</v>
      </c>
      <c r="T70">
        <v>7</v>
      </c>
      <c r="U70">
        <v>9</v>
      </c>
      <c r="V70">
        <v>5</v>
      </c>
      <c r="W70">
        <v>5</v>
      </c>
      <c r="X70">
        <v>2</v>
      </c>
      <c r="Y70">
        <v>2</v>
      </c>
      <c r="Z70">
        <v>0</v>
      </c>
      <c r="AA70">
        <v>66</v>
      </c>
      <c r="AB70" t="s">
        <v>97</v>
      </c>
      <c r="AC70" t="s">
        <v>97</v>
      </c>
      <c r="AD70" t="s">
        <v>102</v>
      </c>
      <c r="AE70" t="s">
        <v>40</v>
      </c>
      <c r="AF70" t="s">
        <v>105</v>
      </c>
      <c r="AG70" t="s">
        <v>105</v>
      </c>
      <c r="AH70" t="s">
        <v>99</v>
      </c>
      <c r="AI70" t="s">
        <v>99</v>
      </c>
      <c r="AJ70" t="s">
        <v>99</v>
      </c>
      <c r="AK70" t="s">
        <v>31</v>
      </c>
      <c r="AL70" t="s">
        <v>31</v>
      </c>
      <c r="AM70" t="s">
        <v>99</v>
      </c>
      <c r="AN70">
        <v>66</v>
      </c>
      <c r="AO70" t="s">
        <v>32</v>
      </c>
      <c r="AP70" t="s">
        <v>32</v>
      </c>
      <c r="AQ70" t="s">
        <v>32</v>
      </c>
      <c r="AR70" t="s">
        <v>34</v>
      </c>
      <c r="AS70" t="s">
        <v>34</v>
      </c>
      <c r="AT70" t="s">
        <v>34</v>
      </c>
      <c r="AU70" t="s">
        <v>34</v>
      </c>
      <c r="AV70" t="s">
        <v>32</v>
      </c>
      <c r="AW70" t="s">
        <v>32</v>
      </c>
      <c r="AX70" t="s">
        <v>32</v>
      </c>
      <c r="AY70" t="s">
        <v>34</v>
      </c>
      <c r="AZ70" t="s">
        <v>32</v>
      </c>
      <c r="BA70" t="s">
        <v>34</v>
      </c>
      <c r="BB70" t="s">
        <v>32</v>
      </c>
      <c r="BC70" t="s">
        <v>34</v>
      </c>
      <c r="BD70" t="s">
        <v>34</v>
      </c>
      <c r="BE70" t="s">
        <v>34</v>
      </c>
      <c r="BF70" t="s">
        <v>67</v>
      </c>
    </row>
    <row r="71" spans="1:58" x14ac:dyDescent="0.25">
      <c r="A71">
        <v>67</v>
      </c>
      <c r="B71" t="s">
        <v>22</v>
      </c>
      <c r="C71" t="s">
        <v>31</v>
      </c>
      <c r="D71" t="s">
        <v>32</v>
      </c>
      <c r="E71" t="s">
        <v>37</v>
      </c>
      <c r="F71" t="s">
        <v>33</v>
      </c>
      <c r="G71" t="s">
        <v>40</v>
      </c>
      <c r="H71" t="s">
        <v>44</v>
      </c>
      <c r="I71" t="s">
        <v>33</v>
      </c>
      <c r="J71" t="s">
        <v>47</v>
      </c>
      <c r="K71" t="s">
        <v>51</v>
      </c>
      <c r="L71" t="s">
        <v>54</v>
      </c>
      <c r="M71" t="s">
        <v>54</v>
      </c>
      <c r="N71" t="s">
        <v>58</v>
      </c>
      <c r="O71" t="s">
        <v>62</v>
      </c>
      <c r="P71">
        <v>67</v>
      </c>
      <c r="Q71">
        <v>0</v>
      </c>
      <c r="R71">
        <v>0</v>
      </c>
      <c r="S71">
        <v>8</v>
      </c>
      <c r="T71">
        <v>10</v>
      </c>
      <c r="U71">
        <v>10</v>
      </c>
      <c r="V71">
        <v>0</v>
      </c>
      <c r="W71">
        <v>0</v>
      </c>
      <c r="X71">
        <v>0</v>
      </c>
      <c r="Y71">
        <v>0</v>
      </c>
      <c r="Z71">
        <v>0</v>
      </c>
      <c r="AA71">
        <v>67</v>
      </c>
      <c r="AB71" t="s">
        <v>97</v>
      </c>
      <c r="AC71" t="s">
        <v>97</v>
      </c>
      <c r="AD71" t="s">
        <v>101</v>
      </c>
      <c r="AE71" t="s">
        <v>99</v>
      </c>
      <c r="AF71" t="s">
        <v>105</v>
      </c>
      <c r="AG71" t="s">
        <v>105</v>
      </c>
      <c r="AH71" t="s">
        <v>99</v>
      </c>
      <c r="AI71" t="s">
        <v>31</v>
      </c>
      <c r="AJ71" t="s">
        <v>31</v>
      </c>
      <c r="AK71" t="s">
        <v>31</v>
      </c>
      <c r="AL71" t="s">
        <v>31</v>
      </c>
      <c r="AM71" t="s">
        <v>31</v>
      </c>
      <c r="AN71">
        <v>67</v>
      </c>
      <c r="AO71" t="s">
        <v>32</v>
      </c>
      <c r="AP71" t="s">
        <v>68</v>
      </c>
      <c r="AQ71" t="s">
        <v>32</v>
      </c>
      <c r="AR71" t="s">
        <v>34</v>
      </c>
      <c r="AS71" t="s">
        <v>34</v>
      </c>
      <c r="AT71" t="s">
        <v>34</v>
      </c>
      <c r="AU71" t="s">
        <v>34</v>
      </c>
      <c r="AV71" t="s">
        <v>34</v>
      </c>
      <c r="AW71" t="s">
        <v>32</v>
      </c>
      <c r="AX71" t="s">
        <v>34</v>
      </c>
      <c r="AY71" t="s">
        <v>34</v>
      </c>
      <c r="AZ71" t="s">
        <v>32</v>
      </c>
      <c r="BA71" t="s">
        <v>34</v>
      </c>
      <c r="BB71" t="s">
        <v>34</v>
      </c>
      <c r="BC71" t="s">
        <v>32</v>
      </c>
      <c r="BD71" t="s">
        <v>34</v>
      </c>
      <c r="BE71" t="s">
        <v>32</v>
      </c>
      <c r="BF71" t="s">
        <v>66</v>
      </c>
    </row>
    <row r="72" spans="1:58" x14ac:dyDescent="0.25">
      <c r="A72">
        <v>68</v>
      </c>
      <c r="B72" t="s">
        <v>22</v>
      </c>
      <c r="C72" t="s">
        <v>29</v>
      </c>
      <c r="D72" t="s">
        <v>34</v>
      </c>
      <c r="E72" t="s">
        <v>38</v>
      </c>
      <c r="F72" t="s">
        <v>33</v>
      </c>
      <c r="G72" t="s">
        <v>40</v>
      </c>
      <c r="H72" t="s">
        <v>44</v>
      </c>
      <c r="I72" t="s">
        <v>32</v>
      </c>
      <c r="J72" t="s">
        <v>48</v>
      </c>
      <c r="K72" t="s">
        <v>38</v>
      </c>
      <c r="L72" t="s">
        <v>38</v>
      </c>
      <c r="M72" t="s">
        <v>54</v>
      </c>
      <c r="N72" t="s">
        <v>58</v>
      </c>
      <c r="O72" t="s">
        <v>62</v>
      </c>
      <c r="P72">
        <v>68</v>
      </c>
      <c r="Q72">
        <v>5</v>
      </c>
      <c r="R72">
        <v>0</v>
      </c>
      <c r="S72">
        <v>0</v>
      </c>
      <c r="T72">
        <v>2</v>
      </c>
      <c r="U72">
        <v>10</v>
      </c>
      <c r="V72">
        <v>0</v>
      </c>
      <c r="W72">
        <v>5</v>
      </c>
      <c r="X72">
        <v>8</v>
      </c>
      <c r="Y72">
        <v>8</v>
      </c>
      <c r="Z72">
        <v>5</v>
      </c>
      <c r="AA72">
        <v>68</v>
      </c>
      <c r="AB72" t="s">
        <v>97</v>
      </c>
      <c r="AC72" t="s">
        <v>99</v>
      </c>
      <c r="AD72" t="s">
        <v>102</v>
      </c>
      <c r="AE72" t="s">
        <v>40</v>
      </c>
      <c r="AF72" t="s">
        <v>105</v>
      </c>
      <c r="AG72" t="s">
        <v>105</v>
      </c>
      <c r="AH72" t="s">
        <v>99</v>
      </c>
      <c r="AI72" t="s">
        <v>99</v>
      </c>
      <c r="AJ72" t="s">
        <v>99</v>
      </c>
      <c r="AK72" t="s">
        <v>31</v>
      </c>
      <c r="AL72" t="s">
        <v>31</v>
      </c>
      <c r="AM72" t="s">
        <v>99</v>
      </c>
      <c r="AN72">
        <v>68</v>
      </c>
      <c r="AO72" t="s">
        <v>32</v>
      </c>
      <c r="AP72" t="s">
        <v>32</v>
      </c>
      <c r="AQ72" t="s">
        <v>32</v>
      </c>
      <c r="AR72" t="s">
        <v>34</v>
      </c>
      <c r="AS72" t="s">
        <v>34</v>
      </c>
      <c r="AT72" t="s">
        <v>32</v>
      </c>
      <c r="AU72" t="s">
        <v>34</v>
      </c>
      <c r="AV72" t="s">
        <v>32</v>
      </c>
      <c r="AW72" t="s">
        <v>32</v>
      </c>
      <c r="AX72" t="s">
        <v>32</v>
      </c>
      <c r="AY72" t="s">
        <v>34</v>
      </c>
      <c r="AZ72" t="s">
        <v>34</v>
      </c>
      <c r="BA72" t="s">
        <v>34</v>
      </c>
      <c r="BB72" t="s">
        <v>32</v>
      </c>
      <c r="BC72" t="s">
        <v>34</v>
      </c>
      <c r="BD72" t="s">
        <v>34</v>
      </c>
      <c r="BE72" t="s">
        <v>34</v>
      </c>
      <c r="BF72" t="s">
        <v>67</v>
      </c>
    </row>
    <row r="73" spans="1:58" x14ac:dyDescent="0.25">
      <c r="A73">
        <v>69</v>
      </c>
      <c r="B73" t="s">
        <v>22</v>
      </c>
      <c r="C73" t="s">
        <v>30</v>
      </c>
      <c r="D73" t="s">
        <v>32</v>
      </c>
      <c r="E73" t="s">
        <v>37</v>
      </c>
      <c r="F73" t="s">
        <v>32</v>
      </c>
      <c r="G73" t="s">
        <v>39</v>
      </c>
      <c r="H73" t="s">
        <v>33</v>
      </c>
      <c r="I73" t="s">
        <v>33</v>
      </c>
      <c r="J73" t="s">
        <v>47</v>
      </c>
      <c r="K73" t="s">
        <v>51</v>
      </c>
      <c r="L73" t="s">
        <v>38</v>
      </c>
      <c r="M73" t="s">
        <v>54</v>
      </c>
      <c r="N73" t="s">
        <v>60</v>
      </c>
      <c r="O73" t="s">
        <v>62</v>
      </c>
      <c r="P73">
        <v>69</v>
      </c>
      <c r="Q73">
        <v>8</v>
      </c>
      <c r="R73">
        <v>6</v>
      </c>
      <c r="S73">
        <v>8</v>
      </c>
      <c r="T73">
        <v>9</v>
      </c>
      <c r="U73">
        <v>5</v>
      </c>
      <c r="V73">
        <v>0</v>
      </c>
      <c r="W73">
        <v>0</v>
      </c>
      <c r="X73">
        <v>0</v>
      </c>
      <c r="Y73">
        <v>0</v>
      </c>
      <c r="Z73">
        <v>0</v>
      </c>
      <c r="AA73">
        <v>69</v>
      </c>
      <c r="AB73" t="s">
        <v>99</v>
      </c>
      <c r="AC73" t="s">
        <v>99</v>
      </c>
      <c r="AD73" t="s">
        <v>102</v>
      </c>
      <c r="AE73" t="s">
        <v>40</v>
      </c>
      <c r="AF73" t="s">
        <v>105</v>
      </c>
      <c r="AG73" t="s">
        <v>99</v>
      </c>
      <c r="AH73" t="s">
        <v>99</v>
      </c>
      <c r="AI73" t="s">
        <v>99</v>
      </c>
      <c r="AJ73" t="s">
        <v>99</v>
      </c>
      <c r="AK73" t="s">
        <v>99</v>
      </c>
      <c r="AL73" t="s">
        <v>99</v>
      </c>
      <c r="AM73" t="s">
        <v>99</v>
      </c>
      <c r="AN73">
        <v>69</v>
      </c>
      <c r="AO73" t="s">
        <v>32</v>
      </c>
      <c r="AP73" t="s">
        <v>32</v>
      </c>
      <c r="AQ73" t="s">
        <v>32</v>
      </c>
      <c r="AR73" t="s">
        <v>34</v>
      </c>
      <c r="AS73" t="s">
        <v>34</v>
      </c>
      <c r="AT73" t="s">
        <v>34</v>
      </c>
      <c r="AU73" t="s">
        <v>34</v>
      </c>
      <c r="AV73" t="s">
        <v>32</v>
      </c>
      <c r="AW73" t="s">
        <v>32</v>
      </c>
      <c r="AX73" t="s">
        <v>32</v>
      </c>
      <c r="AY73" t="s">
        <v>34</v>
      </c>
      <c r="AZ73" t="s">
        <v>34</v>
      </c>
      <c r="BA73" t="s">
        <v>34</v>
      </c>
      <c r="BB73" t="s">
        <v>32</v>
      </c>
      <c r="BC73" t="s">
        <v>34</v>
      </c>
      <c r="BD73" t="s">
        <v>34</v>
      </c>
      <c r="BE73" t="s">
        <v>34</v>
      </c>
      <c r="BF73" t="s">
        <v>67</v>
      </c>
    </row>
    <row r="74" spans="1:58" x14ac:dyDescent="0.25">
      <c r="A74">
        <v>70</v>
      </c>
      <c r="B74" t="s">
        <v>22</v>
      </c>
      <c r="C74" t="s">
        <v>27</v>
      </c>
      <c r="D74" t="s">
        <v>32</v>
      </c>
      <c r="E74" t="s">
        <v>36</v>
      </c>
      <c r="F74" t="s">
        <v>33</v>
      </c>
      <c r="G74" t="s">
        <v>40</v>
      </c>
      <c r="H74" t="s">
        <v>44</v>
      </c>
      <c r="I74" t="s">
        <v>33</v>
      </c>
      <c r="J74" t="s">
        <v>48</v>
      </c>
      <c r="K74" t="s">
        <v>38</v>
      </c>
      <c r="L74" t="s">
        <v>38</v>
      </c>
      <c r="M74" t="s">
        <v>54</v>
      </c>
      <c r="N74" t="s">
        <v>58</v>
      </c>
      <c r="O74" t="s">
        <v>62</v>
      </c>
      <c r="P74">
        <v>70</v>
      </c>
      <c r="Q74">
        <v>0</v>
      </c>
      <c r="R74">
        <v>0</v>
      </c>
      <c r="S74">
        <v>0</v>
      </c>
      <c r="T74">
        <v>0</v>
      </c>
      <c r="U74">
        <v>8</v>
      </c>
      <c r="V74">
        <v>0</v>
      </c>
      <c r="W74">
        <v>0</v>
      </c>
      <c r="X74">
        <v>0</v>
      </c>
      <c r="Y74">
        <v>0</v>
      </c>
      <c r="Z74">
        <v>0</v>
      </c>
      <c r="AA74">
        <v>70</v>
      </c>
      <c r="AB74" t="s">
        <v>97</v>
      </c>
      <c r="AC74" t="s">
        <v>97</v>
      </c>
      <c r="AD74" t="s">
        <v>102</v>
      </c>
      <c r="AE74" t="s">
        <v>99</v>
      </c>
      <c r="AF74" t="s">
        <v>105</v>
      </c>
      <c r="AG74" t="s">
        <v>105</v>
      </c>
      <c r="AH74" t="s">
        <v>99</v>
      </c>
      <c r="AI74" t="s">
        <v>99</v>
      </c>
      <c r="AJ74" t="s">
        <v>99</v>
      </c>
      <c r="AK74" t="s">
        <v>31</v>
      </c>
      <c r="AL74" t="s">
        <v>31</v>
      </c>
      <c r="AM74" t="s">
        <v>31</v>
      </c>
      <c r="AN74">
        <v>70</v>
      </c>
      <c r="AO74" t="s">
        <v>32</v>
      </c>
      <c r="AP74" t="s">
        <v>32</v>
      </c>
      <c r="AQ74" t="s">
        <v>32</v>
      </c>
      <c r="AR74" t="s">
        <v>34</v>
      </c>
      <c r="AS74" t="s">
        <v>34</v>
      </c>
      <c r="AT74" t="s">
        <v>32</v>
      </c>
      <c r="AU74" t="s">
        <v>34</v>
      </c>
      <c r="AV74" t="s">
        <v>34</v>
      </c>
      <c r="AW74" t="s">
        <v>32</v>
      </c>
      <c r="AX74" t="s">
        <v>32</v>
      </c>
      <c r="AY74" t="s">
        <v>32</v>
      </c>
      <c r="AZ74" t="s">
        <v>32</v>
      </c>
      <c r="BA74" t="s">
        <v>34</v>
      </c>
      <c r="BB74" t="s">
        <v>34</v>
      </c>
      <c r="BC74" t="s">
        <v>32</v>
      </c>
      <c r="BD74" t="s">
        <v>34</v>
      </c>
      <c r="BE74" t="s">
        <v>34</v>
      </c>
      <c r="BF74" t="s">
        <v>67</v>
      </c>
    </row>
    <row r="75" spans="1:58" x14ac:dyDescent="0.25">
      <c r="A75">
        <v>71</v>
      </c>
      <c r="B75" t="s">
        <v>22</v>
      </c>
      <c r="C75" t="s">
        <v>30</v>
      </c>
      <c r="D75" t="s">
        <v>32</v>
      </c>
      <c r="E75" t="s">
        <v>36</v>
      </c>
      <c r="F75" t="s">
        <v>33</v>
      </c>
      <c r="G75" t="s">
        <v>40</v>
      </c>
      <c r="H75" t="s">
        <v>44</v>
      </c>
      <c r="I75" t="s">
        <v>33</v>
      </c>
      <c r="J75" t="s">
        <v>48</v>
      </c>
      <c r="K75" t="s">
        <v>38</v>
      </c>
      <c r="L75" t="s">
        <v>53</v>
      </c>
      <c r="M75" t="s">
        <v>38</v>
      </c>
      <c r="N75" t="s">
        <v>38</v>
      </c>
      <c r="O75" t="s">
        <v>62</v>
      </c>
      <c r="P75">
        <v>71</v>
      </c>
      <c r="Q75">
        <v>9</v>
      </c>
      <c r="R75">
        <v>8</v>
      </c>
      <c r="S75">
        <v>10</v>
      </c>
      <c r="T75">
        <v>8</v>
      </c>
      <c r="U75">
        <v>9</v>
      </c>
      <c r="V75">
        <v>5</v>
      </c>
      <c r="W75">
        <v>5</v>
      </c>
      <c r="X75">
        <v>5</v>
      </c>
      <c r="Y75">
        <v>5</v>
      </c>
      <c r="Z75">
        <v>5</v>
      </c>
      <c r="AA75">
        <v>71</v>
      </c>
      <c r="AB75" t="s">
        <v>97</v>
      </c>
      <c r="AC75" t="s">
        <v>97</v>
      </c>
      <c r="AD75" t="s">
        <v>102</v>
      </c>
      <c r="AE75" t="s">
        <v>101</v>
      </c>
      <c r="AF75" t="s">
        <v>105</v>
      </c>
      <c r="AG75" t="s">
        <v>105</v>
      </c>
      <c r="AH75" t="s">
        <v>31</v>
      </c>
      <c r="AI75" t="s">
        <v>31</v>
      </c>
      <c r="AJ75" t="s">
        <v>99</v>
      </c>
      <c r="AK75" t="s">
        <v>31</v>
      </c>
      <c r="AL75" t="s">
        <v>31</v>
      </c>
      <c r="AM75" t="s">
        <v>99</v>
      </c>
      <c r="AN75">
        <v>71</v>
      </c>
      <c r="AO75" t="s">
        <v>32</v>
      </c>
      <c r="AP75" t="s">
        <v>32</v>
      </c>
      <c r="AQ75" t="s">
        <v>32</v>
      </c>
      <c r="AR75" t="s">
        <v>34</v>
      </c>
      <c r="AS75" t="s">
        <v>34</v>
      </c>
      <c r="AT75" t="s">
        <v>34</v>
      </c>
      <c r="AU75" t="s">
        <v>34</v>
      </c>
      <c r="AV75" t="s">
        <v>32</v>
      </c>
      <c r="AW75" t="s">
        <v>34</v>
      </c>
      <c r="AX75" t="s">
        <v>34</v>
      </c>
      <c r="AY75" t="s">
        <v>34</v>
      </c>
      <c r="AZ75" t="s">
        <v>34</v>
      </c>
      <c r="BA75" t="s">
        <v>34</v>
      </c>
      <c r="BB75" t="s">
        <v>34</v>
      </c>
      <c r="BC75" t="s">
        <v>34</v>
      </c>
      <c r="BD75" t="s">
        <v>34</v>
      </c>
      <c r="BE75" t="s">
        <v>34</v>
      </c>
      <c r="BF75" t="s">
        <v>66</v>
      </c>
    </row>
    <row r="76" spans="1:58" x14ac:dyDescent="0.25">
      <c r="A76">
        <v>72</v>
      </c>
      <c r="B76" t="s">
        <v>22</v>
      </c>
      <c r="C76" t="s">
        <v>27</v>
      </c>
      <c r="D76" t="s">
        <v>32</v>
      </c>
      <c r="E76" t="s">
        <v>35</v>
      </c>
      <c r="F76" t="s">
        <v>32</v>
      </c>
      <c r="G76" t="s">
        <v>39</v>
      </c>
      <c r="H76" t="s">
        <v>32</v>
      </c>
      <c r="I76" t="s">
        <v>33</v>
      </c>
      <c r="J76" t="s">
        <v>48</v>
      </c>
      <c r="K76" t="s">
        <v>38</v>
      </c>
      <c r="L76" t="s">
        <v>53</v>
      </c>
      <c r="M76" t="s">
        <v>55</v>
      </c>
      <c r="N76" t="s">
        <v>61</v>
      </c>
      <c r="O76" t="s">
        <v>64</v>
      </c>
      <c r="P76">
        <v>72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72</v>
      </c>
      <c r="AB76" t="s">
        <v>99</v>
      </c>
      <c r="AC76" t="s">
        <v>99</v>
      </c>
      <c r="AD76" t="s">
        <v>102</v>
      </c>
      <c r="AE76" t="s">
        <v>40</v>
      </c>
      <c r="AF76" t="s">
        <v>105</v>
      </c>
      <c r="AG76" t="s">
        <v>105</v>
      </c>
      <c r="AH76" t="s">
        <v>99</v>
      </c>
      <c r="AI76" t="s">
        <v>99</v>
      </c>
      <c r="AJ76" t="s">
        <v>99</v>
      </c>
      <c r="AK76" t="s">
        <v>31</v>
      </c>
      <c r="AL76" t="s">
        <v>31</v>
      </c>
      <c r="AM76" t="s">
        <v>99</v>
      </c>
      <c r="AN76">
        <v>72</v>
      </c>
      <c r="AO76" t="s">
        <v>32</v>
      </c>
      <c r="AP76" t="s">
        <v>32</v>
      </c>
      <c r="AQ76" t="s">
        <v>32</v>
      </c>
      <c r="AR76" t="s">
        <v>34</v>
      </c>
      <c r="AS76" t="s">
        <v>34</v>
      </c>
      <c r="AT76" t="s">
        <v>34</v>
      </c>
      <c r="AU76" t="s">
        <v>34</v>
      </c>
      <c r="AV76" t="s">
        <v>32</v>
      </c>
      <c r="AW76" t="s">
        <v>32</v>
      </c>
      <c r="AX76" t="s">
        <v>32</v>
      </c>
      <c r="AY76" t="s">
        <v>32</v>
      </c>
      <c r="AZ76" t="s">
        <v>34</v>
      </c>
      <c r="BA76" t="s">
        <v>34</v>
      </c>
      <c r="BB76" t="s">
        <v>32</v>
      </c>
      <c r="BC76" t="s">
        <v>34</v>
      </c>
      <c r="BD76" t="s">
        <v>34</v>
      </c>
      <c r="BE76" t="s">
        <v>34</v>
      </c>
      <c r="BF76" t="s">
        <v>66</v>
      </c>
    </row>
    <row r="77" spans="1:58" x14ac:dyDescent="0.25">
      <c r="A77">
        <v>73</v>
      </c>
      <c r="B77" t="s">
        <v>22</v>
      </c>
      <c r="C77" t="s">
        <v>30</v>
      </c>
      <c r="D77" t="s">
        <v>32</v>
      </c>
      <c r="E77" t="s">
        <v>36</v>
      </c>
      <c r="F77" t="s">
        <v>33</v>
      </c>
      <c r="G77" t="s">
        <v>40</v>
      </c>
      <c r="H77" t="s">
        <v>44</v>
      </c>
      <c r="I77" t="s">
        <v>33</v>
      </c>
      <c r="J77" t="s">
        <v>47</v>
      </c>
      <c r="K77" t="s">
        <v>51</v>
      </c>
      <c r="L77" t="s">
        <v>38</v>
      </c>
      <c r="M77" t="s">
        <v>54</v>
      </c>
      <c r="N77" t="s">
        <v>38</v>
      </c>
      <c r="O77" t="s">
        <v>62</v>
      </c>
      <c r="P77">
        <v>73</v>
      </c>
      <c r="Q77">
        <v>8</v>
      </c>
      <c r="R77">
        <v>7</v>
      </c>
      <c r="S77">
        <v>6</v>
      </c>
      <c r="T77">
        <v>6</v>
      </c>
      <c r="U77">
        <v>10</v>
      </c>
      <c r="V77">
        <v>0</v>
      </c>
      <c r="W77">
        <v>0</v>
      </c>
      <c r="X77">
        <v>0</v>
      </c>
      <c r="Y77">
        <v>0</v>
      </c>
      <c r="Z77">
        <v>0</v>
      </c>
      <c r="AA77">
        <v>73</v>
      </c>
      <c r="AB77" t="s">
        <v>97</v>
      </c>
      <c r="AC77" t="s">
        <v>97</v>
      </c>
      <c r="AD77" t="s">
        <v>102</v>
      </c>
      <c r="AE77" t="s">
        <v>99</v>
      </c>
      <c r="AF77" t="s">
        <v>105</v>
      </c>
      <c r="AG77" t="s">
        <v>105</v>
      </c>
      <c r="AH77" t="s">
        <v>99</v>
      </c>
      <c r="AI77" t="s">
        <v>99</v>
      </c>
      <c r="AJ77" t="s">
        <v>99</v>
      </c>
      <c r="AK77" t="s">
        <v>31</v>
      </c>
      <c r="AL77" t="s">
        <v>31</v>
      </c>
      <c r="AM77" t="s">
        <v>99</v>
      </c>
      <c r="AN77">
        <v>73</v>
      </c>
      <c r="AO77" t="s">
        <v>32</v>
      </c>
      <c r="AP77" t="s">
        <v>32</v>
      </c>
      <c r="AQ77" t="s">
        <v>32</v>
      </c>
      <c r="AR77" t="s">
        <v>34</v>
      </c>
      <c r="AS77" t="s">
        <v>34</v>
      </c>
      <c r="AT77" t="s">
        <v>32</v>
      </c>
      <c r="AU77" t="s">
        <v>34</v>
      </c>
      <c r="AV77" t="s">
        <v>32</v>
      </c>
      <c r="AW77" t="s">
        <v>32</v>
      </c>
      <c r="AX77" t="s">
        <v>32</v>
      </c>
      <c r="AY77" t="s">
        <v>32</v>
      </c>
      <c r="AZ77" t="s">
        <v>34</v>
      </c>
      <c r="BA77" t="s">
        <v>34</v>
      </c>
      <c r="BB77" t="s">
        <v>32</v>
      </c>
      <c r="BC77" t="s">
        <v>34</v>
      </c>
      <c r="BD77" t="s">
        <v>34</v>
      </c>
      <c r="BE77" t="s">
        <v>34</v>
      </c>
      <c r="BF77" t="s">
        <v>67</v>
      </c>
    </row>
    <row r="78" spans="1:58" x14ac:dyDescent="0.25">
      <c r="A78">
        <v>74</v>
      </c>
      <c r="B78" t="s">
        <v>22</v>
      </c>
      <c r="C78" t="s">
        <v>30</v>
      </c>
      <c r="D78" t="s">
        <v>32</v>
      </c>
      <c r="E78" t="s">
        <v>38</v>
      </c>
      <c r="F78" t="s">
        <v>32</v>
      </c>
      <c r="G78" t="s">
        <v>41</v>
      </c>
      <c r="H78" t="s">
        <v>33</v>
      </c>
      <c r="I78" t="s">
        <v>33</v>
      </c>
      <c r="J78" t="s">
        <v>48</v>
      </c>
      <c r="K78" t="s">
        <v>38</v>
      </c>
      <c r="L78" t="s">
        <v>38</v>
      </c>
      <c r="M78" t="s">
        <v>55</v>
      </c>
      <c r="N78" t="s">
        <v>38</v>
      </c>
      <c r="O78" t="s">
        <v>62</v>
      </c>
      <c r="P78">
        <v>74</v>
      </c>
      <c r="Q78">
        <v>6</v>
      </c>
      <c r="R78">
        <v>7</v>
      </c>
      <c r="S78">
        <v>0</v>
      </c>
      <c r="T78">
        <v>8</v>
      </c>
      <c r="U78">
        <v>10</v>
      </c>
      <c r="V78">
        <v>0</v>
      </c>
      <c r="W78">
        <v>0</v>
      </c>
      <c r="X78">
        <v>0</v>
      </c>
      <c r="Y78">
        <v>0</v>
      </c>
      <c r="Z78">
        <v>0</v>
      </c>
      <c r="AA78">
        <v>74</v>
      </c>
      <c r="AB78" t="s">
        <v>97</v>
      </c>
      <c r="AC78" t="s">
        <v>97</v>
      </c>
      <c r="AD78" t="s">
        <v>102</v>
      </c>
      <c r="AE78" t="s">
        <v>99</v>
      </c>
      <c r="AF78" t="s">
        <v>99</v>
      </c>
      <c r="AG78" t="s">
        <v>99</v>
      </c>
      <c r="AH78" t="s">
        <v>99</v>
      </c>
      <c r="AI78" t="s">
        <v>99</v>
      </c>
      <c r="AJ78" t="s">
        <v>99</v>
      </c>
      <c r="AK78" t="s">
        <v>99</v>
      </c>
      <c r="AL78" t="s">
        <v>99</v>
      </c>
      <c r="AM78" t="s">
        <v>99</v>
      </c>
      <c r="AN78">
        <v>74</v>
      </c>
      <c r="AO78" t="s">
        <v>32</v>
      </c>
      <c r="AP78" t="s">
        <v>32</v>
      </c>
      <c r="AQ78" t="s">
        <v>32</v>
      </c>
      <c r="AR78" t="s">
        <v>34</v>
      </c>
      <c r="AS78" t="s">
        <v>34</v>
      </c>
      <c r="AT78" t="s">
        <v>32</v>
      </c>
      <c r="AU78" t="s">
        <v>34</v>
      </c>
      <c r="AV78" t="s">
        <v>32</v>
      </c>
      <c r="AW78" t="s">
        <v>32</v>
      </c>
      <c r="AX78" t="s">
        <v>32</v>
      </c>
      <c r="AY78" t="s">
        <v>34</v>
      </c>
      <c r="AZ78" t="s">
        <v>32</v>
      </c>
      <c r="BA78" t="s">
        <v>34</v>
      </c>
      <c r="BB78" t="s">
        <v>32</v>
      </c>
      <c r="BC78" t="s">
        <v>34</v>
      </c>
      <c r="BD78" t="s">
        <v>34</v>
      </c>
      <c r="BE78" t="s">
        <v>34</v>
      </c>
      <c r="BF78" t="s">
        <v>67</v>
      </c>
    </row>
    <row r="79" spans="1:58" x14ac:dyDescent="0.25">
      <c r="A79">
        <v>75</v>
      </c>
      <c r="B79" t="s">
        <v>22</v>
      </c>
      <c r="C79" t="s">
        <v>27</v>
      </c>
      <c r="D79" t="s">
        <v>32</v>
      </c>
      <c r="E79" t="s">
        <v>37</v>
      </c>
      <c r="F79" t="s">
        <v>33</v>
      </c>
      <c r="G79" t="s">
        <v>40</v>
      </c>
      <c r="H79" t="s">
        <v>44</v>
      </c>
      <c r="I79" t="s">
        <v>32</v>
      </c>
      <c r="J79" t="s">
        <v>47</v>
      </c>
      <c r="K79" t="s">
        <v>51</v>
      </c>
      <c r="L79" t="s">
        <v>38</v>
      </c>
      <c r="M79" t="s">
        <v>55</v>
      </c>
      <c r="N79" t="s">
        <v>58</v>
      </c>
      <c r="O79" t="s">
        <v>62</v>
      </c>
      <c r="P79">
        <v>75</v>
      </c>
      <c r="Q79">
        <v>8</v>
      </c>
      <c r="R79">
        <v>6</v>
      </c>
      <c r="S79">
        <v>4</v>
      </c>
      <c r="T79">
        <v>6</v>
      </c>
      <c r="U79">
        <v>6</v>
      </c>
      <c r="V79">
        <v>1</v>
      </c>
      <c r="W79">
        <v>1</v>
      </c>
      <c r="X79">
        <v>0</v>
      </c>
      <c r="Y79">
        <v>0</v>
      </c>
      <c r="Z79">
        <v>0</v>
      </c>
      <c r="AA79">
        <v>75</v>
      </c>
      <c r="AB79" t="s">
        <v>97</v>
      </c>
      <c r="AC79" t="s">
        <v>97</v>
      </c>
      <c r="AD79" t="s">
        <v>102</v>
      </c>
      <c r="AE79" t="s">
        <v>40</v>
      </c>
      <c r="AF79" t="s">
        <v>105</v>
      </c>
      <c r="AG79" t="s">
        <v>105</v>
      </c>
      <c r="AH79" t="s">
        <v>99</v>
      </c>
      <c r="AI79" t="s">
        <v>99</v>
      </c>
      <c r="AJ79" t="s">
        <v>99</v>
      </c>
      <c r="AK79" t="s">
        <v>31</v>
      </c>
      <c r="AL79" t="s">
        <v>31</v>
      </c>
      <c r="AM79" t="s">
        <v>99</v>
      </c>
      <c r="AN79">
        <v>75</v>
      </c>
      <c r="AO79" t="s">
        <v>32</v>
      </c>
      <c r="AP79" t="s">
        <v>32</v>
      </c>
      <c r="AQ79" t="s">
        <v>32</v>
      </c>
      <c r="AR79" t="s">
        <v>32</v>
      </c>
      <c r="AS79" t="s">
        <v>34</v>
      </c>
      <c r="AT79" t="s">
        <v>32</v>
      </c>
      <c r="AU79" t="s">
        <v>34</v>
      </c>
      <c r="AV79" t="s">
        <v>34</v>
      </c>
      <c r="AW79" t="s">
        <v>32</v>
      </c>
      <c r="AX79" t="s">
        <v>32</v>
      </c>
      <c r="AY79" t="s">
        <v>32</v>
      </c>
      <c r="AZ79" t="s">
        <v>32</v>
      </c>
      <c r="BA79" t="s">
        <v>34</v>
      </c>
      <c r="BB79" t="s">
        <v>32</v>
      </c>
      <c r="BC79" t="s">
        <v>34</v>
      </c>
      <c r="BD79" t="s">
        <v>34</v>
      </c>
      <c r="BE79" t="s">
        <v>34</v>
      </c>
      <c r="BF79" t="s">
        <v>66</v>
      </c>
    </row>
    <row r="80" spans="1:58" x14ac:dyDescent="0.25">
      <c r="A80">
        <v>76</v>
      </c>
      <c r="B80" t="s">
        <v>22</v>
      </c>
      <c r="C80" t="s">
        <v>30</v>
      </c>
      <c r="D80" t="s">
        <v>32</v>
      </c>
      <c r="E80" t="s">
        <v>37</v>
      </c>
      <c r="F80" t="s">
        <v>33</v>
      </c>
      <c r="G80" t="s">
        <v>40</v>
      </c>
      <c r="H80" t="s">
        <v>44</v>
      </c>
      <c r="I80" t="s">
        <v>33</v>
      </c>
      <c r="J80" t="s">
        <v>47</v>
      </c>
      <c r="K80" t="s">
        <v>51</v>
      </c>
      <c r="L80" t="s">
        <v>54</v>
      </c>
      <c r="M80" t="s">
        <v>54</v>
      </c>
      <c r="N80" t="s">
        <v>58</v>
      </c>
      <c r="O80" t="s">
        <v>62</v>
      </c>
      <c r="P80">
        <v>76</v>
      </c>
      <c r="Q80">
        <v>6</v>
      </c>
      <c r="R80">
        <v>0</v>
      </c>
      <c r="S80">
        <v>8</v>
      </c>
      <c r="T80">
        <v>6</v>
      </c>
      <c r="U80">
        <v>7</v>
      </c>
      <c r="V80">
        <v>3</v>
      </c>
      <c r="W80">
        <v>0</v>
      </c>
      <c r="X80">
        <v>4</v>
      </c>
      <c r="Y80">
        <v>7</v>
      </c>
      <c r="Z80">
        <v>0</v>
      </c>
      <c r="AA80">
        <v>76</v>
      </c>
      <c r="AB80" t="s">
        <v>97</v>
      </c>
      <c r="AC80" t="s">
        <v>99</v>
      </c>
      <c r="AD80" t="s">
        <v>102</v>
      </c>
      <c r="AE80" t="s">
        <v>99</v>
      </c>
      <c r="AF80" t="s">
        <v>99</v>
      </c>
      <c r="AG80" t="s">
        <v>99</v>
      </c>
      <c r="AH80" t="s">
        <v>101</v>
      </c>
      <c r="AI80" t="s">
        <v>99</v>
      </c>
      <c r="AJ80" t="s">
        <v>99</v>
      </c>
      <c r="AK80" t="s">
        <v>99</v>
      </c>
      <c r="AL80" t="s">
        <v>99</v>
      </c>
      <c r="AM80" t="s">
        <v>99</v>
      </c>
      <c r="AN80">
        <v>76</v>
      </c>
      <c r="AO80" t="s">
        <v>68</v>
      </c>
      <c r="AP80" t="s">
        <v>68</v>
      </c>
      <c r="AQ80" t="s">
        <v>34</v>
      </c>
      <c r="AR80" t="s">
        <v>34</v>
      </c>
      <c r="AS80" t="s">
        <v>34</v>
      </c>
      <c r="AT80" t="s">
        <v>34</v>
      </c>
      <c r="AU80" t="s">
        <v>34</v>
      </c>
      <c r="AV80" t="s">
        <v>34</v>
      </c>
      <c r="AW80" t="s">
        <v>34</v>
      </c>
      <c r="AX80" t="s">
        <v>32</v>
      </c>
      <c r="AY80" t="s">
        <v>34</v>
      </c>
      <c r="AZ80" t="s">
        <v>34</v>
      </c>
      <c r="BA80" t="s">
        <v>34</v>
      </c>
      <c r="BB80" t="s">
        <v>34</v>
      </c>
      <c r="BC80" t="s">
        <v>34</v>
      </c>
      <c r="BD80" t="s">
        <v>34</v>
      </c>
      <c r="BE80" t="s">
        <v>34</v>
      </c>
      <c r="BF80" t="s">
        <v>66</v>
      </c>
    </row>
    <row r="81" spans="1:58" x14ac:dyDescent="0.25">
      <c r="A81">
        <v>77</v>
      </c>
      <c r="B81" t="s">
        <v>22</v>
      </c>
      <c r="C81" t="s">
        <v>30</v>
      </c>
      <c r="D81" t="s">
        <v>32</v>
      </c>
      <c r="E81" t="s">
        <v>36</v>
      </c>
      <c r="F81" t="s">
        <v>33</v>
      </c>
      <c r="G81" t="s">
        <v>40</v>
      </c>
      <c r="H81" t="s">
        <v>44</v>
      </c>
      <c r="I81" t="s">
        <v>33</v>
      </c>
      <c r="J81" t="s">
        <v>46</v>
      </c>
      <c r="K81" t="s">
        <v>51</v>
      </c>
      <c r="L81" t="s">
        <v>54</v>
      </c>
      <c r="M81" t="s">
        <v>54</v>
      </c>
      <c r="N81" t="s">
        <v>58</v>
      </c>
      <c r="O81" t="s">
        <v>62</v>
      </c>
      <c r="P81">
        <v>77</v>
      </c>
      <c r="Q81">
        <v>2</v>
      </c>
      <c r="R81">
        <v>0</v>
      </c>
      <c r="S81">
        <v>8</v>
      </c>
      <c r="T81">
        <v>6</v>
      </c>
      <c r="U81">
        <v>10</v>
      </c>
      <c r="V81">
        <v>2</v>
      </c>
      <c r="W81">
        <v>0</v>
      </c>
      <c r="X81">
        <v>4</v>
      </c>
      <c r="Y81">
        <v>6</v>
      </c>
      <c r="Z81">
        <v>0</v>
      </c>
      <c r="AA81">
        <v>77</v>
      </c>
      <c r="AB81" t="s">
        <v>97</v>
      </c>
      <c r="AC81" t="s">
        <v>99</v>
      </c>
      <c r="AD81" t="s">
        <v>102</v>
      </c>
      <c r="AE81" t="s">
        <v>40</v>
      </c>
      <c r="AF81" t="s">
        <v>101</v>
      </c>
      <c r="AG81" t="s">
        <v>99</v>
      </c>
      <c r="AH81" t="s">
        <v>101</v>
      </c>
      <c r="AI81" t="s">
        <v>99</v>
      </c>
      <c r="AJ81" t="s">
        <v>99</v>
      </c>
      <c r="AK81" t="s">
        <v>99</v>
      </c>
      <c r="AL81" t="s">
        <v>99</v>
      </c>
      <c r="AM81" t="s">
        <v>99</v>
      </c>
      <c r="AN81">
        <v>77</v>
      </c>
      <c r="AO81" t="s">
        <v>68</v>
      </c>
      <c r="AP81" t="s">
        <v>68</v>
      </c>
      <c r="AQ81" t="s">
        <v>34</v>
      </c>
      <c r="AR81" t="s">
        <v>34</v>
      </c>
      <c r="AS81" t="s">
        <v>34</v>
      </c>
      <c r="AT81" t="s">
        <v>34</v>
      </c>
      <c r="AU81" t="s">
        <v>34</v>
      </c>
      <c r="AV81" t="s">
        <v>32</v>
      </c>
      <c r="AW81" t="s">
        <v>34</v>
      </c>
      <c r="AX81" t="s">
        <v>34</v>
      </c>
      <c r="AY81" t="s">
        <v>34</v>
      </c>
      <c r="AZ81" t="s">
        <v>34</v>
      </c>
      <c r="BA81" t="s">
        <v>34</v>
      </c>
      <c r="BB81" t="s">
        <v>34</v>
      </c>
      <c r="BC81" t="s">
        <v>34</v>
      </c>
      <c r="BD81" t="s">
        <v>34</v>
      </c>
      <c r="BE81" t="s">
        <v>34</v>
      </c>
      <c r="BF81" t="s">
        <v>67</v>
      </c>
    </row>
    <row r="82" spans="1:58" x14ac:dyDescent="0.25">
      <c r="A82">
        <v>78</v>
      </c>
      <c r="B82" t="s">
        <v>22</v>
      </c>
      <c r="C82" t="s">
        <v>30</v>
      </c>
      <c r="D82" t="s">
        <v>32</v>
      </c>
      <c r="E82" t="s">
        <v>36</v>
      </c>
      <c r="F82" t="s">
        <v>32</v>
      </c>
      <c r="G82" t="s">
        <v>40</v>
      </c>
      <c r="H82" t="s">
        <v>33</v>
      </c>
      <c r="I82" t="s">
        <v>33</v>
      </c>
      <c r="J82" t="s">
        <v>47</v>
      </c>
      <c r="K82" t="s">
        <v>52</v>
      </c>
      <c r="L82" t="s">
        <v>54</v>
      </c>
      <c r="M82" t="s">
        <v>54</v>
      </c>
      <c r="N82" t="s">
        <v>58</v>
      </c>
      <c r="O82" t="s">
        <v>62</v>
      </c>
      <c r="P82">
        <v>78</v>
      </c>
      <c r="Q82">
        <v>2</v>
      </c>
      <c r="R82">
        <v>2</v>
      </c>
      <c r="S82">
        <v>4</v>
      </c>
      <c r="T82">
        <v>6</v>
      </c>
      <c r="U82">
        <v>9</v>
      </c>
      <c r="V82">
        <v>0</v>
      </c>
      <c r="W82">
        <v>0</v>
      </c>
      <c r="X82">
        <v>2</v>
      </c>
      <c r="Y82">
        <v>1</v>
      </c>
      <c r="Z82">
        <v>0</v>
      </c>
      <c r="AA82">
        <v>78</v>
      </c>
      <c r="AB82" t="s">
        <v>97</v>
      </c>
      <c r="AC82" t="s">
        <v>97</v>
      </c>
      <c r="AD82" t="s">
        <v>102</v>
      </c>
      <c r="AE82" t="s">
        <v>99</v>
      </c>
      <c r="AF82" t="s">
        <v>99</v>
      </c>
      <c r="AG82" t="s">
        <v>99</v>
      </c>
      <c r="AH82" t="s">
        <v>99</v>
      </c>
      <c r="AI82" t="s">
        <v>99</v>
      </c>
      <c r="AJ82" t="s">
        <v>99</v>
      </c>
      <c r="AK82" t="s">
        <v>99</v>
      </c>
      <c r="AL82" t="s">
        <v>99</v>
      </c>
      <c r="AM82" t="s">
        <v>99</v>
      </c>
      <c r="AN82">
        <v>78</v>
      </c>
      <c r="AO82" t="s">
        <v>68</v>
      </c>
      <c r="AP82" t="s">
        <v>68</v>
      </c>
      <c r="AQ82" t="s">
        <v>34</v>
      </c>
      <c r="AR82" t="s">
        <v>34</v>
      </c>
      <c r="AS82" t="s">
        <v>34</v>
      </c>
      <c r="AT82" t="s">
        <v>34</v>
      </c>
      <c r="AU82" t="s">
        <v>34</v>
      </c>
      <c r="AV82" t="s">
        <v>34</v>
      </c>
      <c r="AW82" t="s">
        <v>34</v>
      </c>
      <c r="AX82" t="s">
        <v>32</v>
      </c>
      <c r="AY82" t="s">
        <v>34</v>
      </c>
      <c r="AZ82" t="s">
        <v>34</v>
      </c>
      <c r="BA82" t="s">
        <v>34</v>
      </c>
      <c r="BB82" t="s">
        <v>34</v>
      </c>
      <c r="BC82" t="s">
        <v>34</v>
      </c>
      <c r="BD82" t="s">
        <v>34</v>
      </c>
      <c r="BE82" t="s">
        <v>34</v>
      </c>
      <c r="BF82" t="s">
        <v>66</v>
      </c>
    </row>
    <row r="83" spans="1:58" x14ac:dyDescent="0.25">
      <c r="A83">
        <v>79</v>
      </c>
      <c r="B83" t="s">
        <v>22</v>
      </c>
      <c r="C83" t="s">
        <v>30</v>
      </c>
      <c r="D83" t="s">
        <v>32</v>
      </c>
      <c r="E83" t="s">
        <v>36</v>
      </c>
      <c r="F83" t="s">
        <v>33</v>
      </c>
      <c r="G83" t="s">
        <v>40</v>
      </c>
      <c r="H83" t="s">
        <v>44</v>
      </c>
      <c r="I83" t="s">
        <v>33</v>
      </c>
      <c r="J83" t="s">
        <v>22</v>
      </c>
      <c r="K83" t="s">
        <v>50</v>
      </c>
      <c r="L83" t="s">
        <v>38</v>
      </c>
      <c r="M83" t="s">
        <v>38</v>
      </c>
      <c r="N83" t="s">
        <v>61</v>
      </c>
      <c r="O83" t="s">
        <v>62</v>
      </c>
      <c r="P83">
        <v>79</v>
      </c>
      <c r="Q83">
        <v>5</v>
      </c>
      <c r="R83">
        <v>0</v>
      </c>
      <c r="S83">
        <v>8</v>
      </c>
      <c r="T83">
        <v>0</v>
      </c>
      <c r="U83">
        <v>9</v>
      </c>
      <c r="V83">
        <v>3</v>
      </c>
      <c r="W83">
        <v>5</v>
      </c>
      <c r="X83">
        <v>5</v>
      </c>
      <c r="Y83">
        <v>0</v>
      </c>
      <c r="Z83">
        <v>5</v>
      </c>
      <c r="AA83">
        <v>79</v>
      </c>
      <c r="AB83" t="s">
        <v>97</v>
      </c>
      <c r="AC83" t="s">
        <v>97</v>
      </c>
      <c r="AD83" t="s">
        <v>102</v>
      </c>
      <c r="AE83" t="s">
        <v>40</v>
      </c>
      <c r="AF83" t="s">
        <v>99</v>
      </c>
      <c r="AG83" t="s">
        <v>99</v>
      </c>
      <c r="AH83" t="s">
        <v>101</v>
      </c>
      <c r="AI83" t="s">
        <v>99</v>
      </c>
      <c r="AJ83" t="s">
        <v>99</v>
      </c>
      <c r="AK83" t="s">
        <v>101</v>
      </c>
      <c r="AL83" t="s">
        <v>101</v>
      </c>
      <c r="AM83" t="s">
        <v>101</v>
      </c>
      <c r="AN83">
        <v>79</v>
      </c>
      <c r="AO83" t="s">
        <v>32</v>
      </c>
      <c r="AP83" t="s">
        <v>32</v>
      </c>
      <c r="AQ83" t="s">
        <v>32</v>
      </c>
      <c r="AR83" t="s">
        <v>32</v>
      </c>
      <c r="AS83" t="s">
        <v>32</v>
      </c>
      <c r="AT83" t="s">
        <v>32</v>
      </c>
      <c r="AU83" t="s">
        <v>32</v>
      </c>
      <c r="AV83" t="s">
        <v>32</v>
      </c>
      <c r="AW83" t="s">
        <v>32</v>
      </c>
      <c r="AX83" t="s">
        <v>32</v>
      </c>
      <c r="AY83" t="s">
        <v>32</v>
      </c>
      <c r="AZ83" t="s">
        <v>32</v>
      </c>
      <c r="BA83" t="s">
        <v>32</v>
      </c>
      <c r="BB83" t="s">
        <v>32</v>
      </c>
      <c r="BC83" t="s">
        <v>32</v>
      </c>
      <c r="BD83" t="s">
        <v>32</v>
      </c>
      <c r="BE83" t="s">
        <v>32</v>
      </c>
      <c r="BF83" t="s">
        <v>66</v>
      </c>
    </row>
    <row r="84" spans="1:58" x14ac:dyDescent="0.25">
      <c r="A84">
        <v>80</v>
      </c>
      <c r="B84" t="s">
        <v>22</v>
      </c>
      <c r="C84" t="s">
        <v>30</v>
      </c>
      <c r="D84" t="s">
        <v>32</v>
      </c>
      <c r="E84" t="s">
        <v>36</v>
      </c>
      <c r="F84" t="s">
        <v>33</v>
      </c>
      <c r="G84" t="s">
        <v>40</v>
      </c>
      <c r="H84" t="s">
        <v>44</v>
      </c>
      <c r="I84" t="s">
        <v>33</v>
      </c>
      <c r="J84" t="s">
        <v>47</v>
      </c>
      <c r="K84" t="s">
        <v>50</v>
      </c>
      <c r="L84" t="s">
        <v>38</v>
      </c>
      <c r="M84" t="s">
        <v>38</v>
      </c>
      <c r="N84" t="s">
        <v>38</v>
      </c>
      <c r="O84" t="s">
        <v>62</v>
      </c>
      <c r="P84">
        <v>80</v>
      </c>
      <c r="Q84">
        <v>5</v>
      </c>
      <c r="R84">
        <v>2</v>
      </c>
      <c r="S84">
        <v>0</v>
      </c>
      <c r="T84">
        <v>3</v>
      </c>
      <c r="U84">
        <v>9</v>
      </c>
      <c r="V84">
        <v>0</v>
      </c>
      <c r="W84">
        <v>0</v>
      </c>
      <c r="X84">
        <v>4</v>
      </c>
      <c r="Y84">
        <v>5</v>
      </c>
      <c r="Z84">
        <v>0</v>
      </c>
      <c r="AA84">
        <v>80</v>
      </c>
      <c r="AB84" t="s">
        <v>99</v>
      </c>
      <c r="AC84" t="s">
        <v>100</v>
      </c>
      <c r="AD84" t="s">
        <v>102</v>
      </c>
      <c r="AE84" t="s">
        <v>40</v>
      </c>
      <c r="AF84" t="s">
        <v>101</v>
      </c>
      <c r="AG84" t="s">
        <v>101</v>
      </c>
      <c r="AH84" t="s">
        <v>101</v>
      </c>
      <c r="AI84" t="s">
        <v>101</v>
      </c>
      <c r="AJ84" t="s">
        <v>99</v>
      </c>
      <c r="AK84" t="s">
        <v>40</v>
      </c>
      <c r="AL84" t="s">
        <v>40</v>
      </c>
      <c r="AM84" t="s">
        <v>99</v>
      </c>
      <c r="AN84">
        <v>80</v>
      </c>
      <c r="AO84" t="s">
        <v>68</v>
      </c>
      <c r="AP84" t="s">
        <v>32</v>
      </c>
      <c r="AQ84" t="s">
        <v>34</v>
      </c>
      <c r="AR84" t="s">
        <v>32</v>
      </c>
      <c r="AS84" t="s">
        <v>32</v>
      </c>
      <c r="AT84" t="s">
        <v>32</v>
      </c>
      <c r="AU84" t="s">
        <v>32</v>
      </c>
      <c r="AV84" t="s">
        <v>32</v>
      </c>
      <c r="AW84" t="s">
        <v>32</v>
      </c>
      <c r="AX84" t="s">
        <v>32</v>
      </c>
      <c r="AY84" t="s">
        <v>32</v>
      </c>
      <c r="AZ84" t="s">
        <v>32</v>
      </c>
      <c r="BA84" t="s">
        <v>32</v>
      </c>
      <c r="BB84" t="s">
        <v>32</v>
      </c>
      <c r="BC84" t="s">
        <v>32</v>
      </c>
      <c r="BD84" t="s">
        <v>34</v>
      </c>
      <c r="BE84" t="s">
        <v>34</v>
      </c>
      <c r="BF84" t="s">
        <v>66</v>
      </c>
    </row>
    <row r="85" spans="1:58" x14ac:dyDescent="0.25">
      <c r="A85">
        <v>81</v>
      </c>
      <c r="B85" t="s">
        <v>22</v>
      </c>
      <c r="C85" t="s">
        <v>30</v>
      </c>
      <c r="D85" t="s">
        <v>32</v>
      </c>
      <c r="E85" t="s">
        <v>36</v>
      </c>
      <c r="F85" t="s">
        <v>33</v>
      </c>
      <c r="G85" t="s">
        <v>40</v>
      </c>
      <c r="H85" t="s">
        <v>44</v>
      </c>
      <c r="I85" t="s">
        <v>33</v>
      </c>
      <c r="J85" t="s">
        <v>22</v>
      </c>
      <c r="K85" t="s">
        <v>51</v>
      </c>
      <c r="L85" t="s">
        <v>38</v>
      </c>
      <c r="M85" t="s">
        <v>54</v>
      </c>
      <c r="N85" t="s">
        <v>58</v>
      </c>
      <c r="O85" t="s">
        <v>62</v>
      </c>
      <c r="P85">
        <v>81</v>
      </c>
      <c r="Q85">
        <v>0</v>
      </c>
      <c r="R85">
        <v>0</v>
      </c>
      <c r="S85">
        <v>10</v>
      </c>
      <c r="T85">
        <v>9</v>
      </c>
      <c r="U85">
        <v>10</v>
      </c>
      <c r="V85">
        <v>6</v>
      </c>
      <c r="W85">
        <v>0</v>
      </c>
      <c r="X85">
        <v>0</v>
      </c>
      <c r="Y85">
        <v>0</v>
      </c>
      <c r="Z85">
        <v>0</v>
      </c>
      <c r="AA85">
        <v>81</v>
      </c>
      <c r="AB85" t="s">
        <v>97</v>
      </c>
      <c r="AC85" t="s">
        <v>97</v>
      </c>
      <c r="AD85" t="s">
        <v>102</v>
      </c>
      <c r="AE85" t="s">
        <v>99</v>
      </c>
      <c r="AF85" t="s">
        <v>99</v>
      </c>
      <c r="AG85" t="s">
        <v>99</v>
      </c>
      <c r="AH85" t="s">
        <v>99</v>
      </c>
      <c r="AI85" t="s">
        <v>99</v>
      </c>
      <c r="AJ85" t="s">
        <v>99</v>
      </c>
      <c r="AK85" t="s">
        <v>99</v>
      </c>
      <c r="AL85" t="s">
        <v>99</v>
      </c>
      <c r="AM85" t="s">
        <v>99</v>
      </c>
      <c r="AN85">
        <v>81</v>
      </c>
      <c r="AO85" t="s">
        <v>32</v>
      </c>
      <c r="AP85" t="s">
        <v>32</v>
      </c>
      <c r="AQ85" t="s">
        <v>32</v>
      </c>
      <c r="AR85" t="s">
        <v>32</v>
      </c>
      <c r="AS85" t="s">
        <v>32</v>
      </c>
      <c r="AT85" t="s">
        <v>32</v>
      </c>
      <c r="AU85" t="s">
        <v>32</v>
      </c>
      <c r="AV85" t="s">
        <v>32</v>
      </c>
      <c r="AW85" t="s">
        <v>32</v>
      </c>
      <c r="AX85" t="s">
        <v>32</v>
      </c>
      <c r="AY85" t="s">
        <v>32</v>
      </c>
      <c r="AZ85" t="s">
        <v>32</v>
      </c>
      <c r="BA85" t="s">
        <v>32</v>
      </c>
      <c r="BB85" t="s">
        <v>32</v>
      </c>
      <c r="BC85" t="s">
        <v>32</v>
      </c>
      <c r="BD85" t="s">
        <v>32</v>
      </c>
      <c r="BE85" t="s">
        <v>34</v>
      </c>
      <c r="BF85" t="s">
        <v>67</v>
      </c>
    </row>
    <row r="86" spans="1:58" x14ac:dyDescent="0.25">
      <c r="A86">
        <v>82</v>
      </c>
      <c r="B86" t="s">
        <v>24</v>
      </c>
      <c r="C86" t="s">
        <v>30</v>
      </c>
      <c r="D86" t="s">
        <v>33</v>
      </c>
      <c r="E86" t="s">
        <v>38</v>
      </c>
      <c r="F86" t="s">
        <v>33</v>
      </c>
      <c r="G86" t="s">
        <v>40</v>
      </c>
      <c r="H86" t="s">
        <v>44</v>
      </c>
      <c r="I86" t="s">
        <v>33</v>
      </c>
      <c r="J86" t="s">
        <v>47</v>
      </c>
      <c r="K86" t="s">
        <v>50</v>
      </c>
      <c r="L86" t="s">
        <v>54</v>
      </c>
      <c r="M86" t="s">
        <v>57</v>
      </c>
      <c r="N86" t="s">
        <v>58</v>
      </c>
      <c r="O86" t="s">
        <v>62</v>
      </c>
      <c r="P86">
        <v>82</v>
      </c>
      <c r="Q86">
        <v>4</v>
      </c>
      <c r="R86">
        <v>6</v>
      </c>
      <c r="S86">
        <v>6</v>
      </c>
      <c r="T86">
        <v>6</v>
      </c>
      <c r="U86">
        <v>7</v>
      </c>
      <c r="V86">
        <v>4</v>
      </c>
      <c r="W86">
        <v>4</v>
      </c>
      <c r="X86">
        <v>4</v>
      </c>
      <c r="Y86">
        <v>4</v>
      </c>
      <c r="Z86">
        <v>2</v>
      </c>
      <c r="AA86">
        <v>82</v>
      </c>
      <c r="AB86" t="s">
        <v>97</v>
      </c>
      <c r="AC86" t="s">
        <v>97</v>
      </c>
      <c r="AD86" t="s">
        <v>102</v>
      </c>
      <c r="AE86" t="s">
        <v>40</v>
      </c>
      <c r="AF86" t="s">
        <v>101</v>
      </c>
      <c r="AG86" t="s">
        <v>99</v>
      </c>
      <c r="AH86" t="s">
        <v>101</v>
      </c>
      <c r="AI86" t="s">
        <v>101</v>
      </c>
      <c r="AJ86" t="s">
        <v>99</v>
      </c>
      <c r="AK86" t="s">
        <v>99</v>
      </c>
      <c r="AL86" t="s">
        <v>99</v>
      </c>
      <c r="AM86" t="s">
        <v>99</v>
      </c>
      <c r="AN86">
        <v>82</v>
      </c>
      <c r="AO86" t="s">
        <v>68</v>
      </c>
      <c r="AP86" t="s">
        <v>68</v>
      </c>
      <c r="AQ86" t="s">
        <v>34</v>
      </c>
      <c r="AR86" t="s">
        <v>34</v>
      </c>
      <c r="AS86" t="s">
        <v>34</v>
      </c>
      <c r="AT86" t="s">
        <v>34</v>
      </c>
      <c r="AU86" t="s">
        <v>34</v>
      </c>
      <c r="AV86" t="s">
        <v>32</v>
      </c>
      <c r="AW86" t="s">
        <v>34</v>
      </c>
      <c r="AX86" t="s">
        <v>34</v>
      </c>
      <c r="AY86" t="s">
        <v>34</v>
      </c>
      <c r="AZ86" t="s">
        <v>34</v>
      </c>
      <c r="BA86" t="s">
        <v>34</v>
      </c>
      <c r="BB86" t="s">
        <v>34</v>
      </c>
      <c r="BC86" t="s">
        <v>34</v>
      </c>
      <c r="BD86" t="s">
        <v>34</v>
      </c>
      <c r="BE86" t="s">
        <v>34</v>
      </c>
      <c r="BF86" t="s">
        <v>66</v>
      </c>
    </row>
    <row r="87" spans="1:58" x14ac:dyDescent="0.25">
      <c r="A87">
        <v>83</v>
      </c>
      <c r="B87" t="s">
        <v>22</v>
      </c>
      <c r="C87" t="s">
        <v>30</v>
      </c>
      <c r="D87" t="s">
        <v>32</v>
      </c>
      <c r="E87" t="s">
        <v>36</v>
      </c>
      <c r="F87" t="s">
        <v>32</v>
      </c>
      <c r="G87" t="s">
        <v>42</v>
      </c>
      <c r="H87" t="s">
        <v>33</v>
      </c>
      <c r="I87" t="s">
        <v>33</v>
      </c>
      <c r="J87" t="s">
        <v>48</v>
      </c>
      <c r="K87" t="s">
        <v>52</v>
      </c>
      <c r="L87" t="s">
        <v>54</v>
      </c>
      <c r="M87" t="s">
        <v>55</v>
      </c>
      <c r="N87" t="s">
        <v>60</v>
      </c>
      <c r="O87" t="s">
        <v>62</v>
      </c>
      <c r="P87">
        <v>83</v>
      </c>
      <c r="Q87">
        <v>5</v>
      </c>
      <c r="R87">
        <v>0</v>
      </c>
      <c r="S87">
        <v>10</v>
      </c>
      <c r="T87">
        <v>7</v>
      </c>
      <c r="U87">
        <v>10</v>
      </c>
      <c r="V87">
        <v>0</v>
      </c>
      <c r="W87">
        <v>0</v>
      </c>
      <c r="X87">
        <v>0</v>
      </c>
      <c r="Y87">
        <v>0</v>
      </c>
      <c r="Z87">
        <v>0</v>
      </c>
      <c r="AA87">
        <v>83</v>
      </c>
      <c r="AB87" t="s">
        <v>97</v>
      </c>
      <c r="AC87" t="s">
        <v>100</v>
      </c>
      <c r="AD87" t="s">
        <v>102</v>
      </c>
      <c r="AE87" t="s">
        <v>40</v>
      </c>
      <c r="AF87" t="s">
        <v>101</v>
      </c>
      <c r="AG87" t="s">
        <v>101</v>
      </c>
      <c r="AH87" t="s">
        <v>101</v>
      </c>
      <c r="AI87" t="s">
        <v>99</v>
      </c>
      <c r="AJ87" t="s">
        <v>99</v>
      </c>
      <c r="AK87" t="s">
        <v>101</v>
      </c>
      <c r="AL87" t="s">
        <v>101</v>
      </c>
      <c r="AM87" t="s">
        <v>101</v>
      </c>
      <c r="AN87">
        <v>83</v>
      </c>
      <c r="AO87" t="s">
        <v>68</v>
      </c>
      <c r="AP87" t="s">
        <v>68</v>
      </c>
      <c r="AQ87" t="s">
        <v>34</v>
      </c>
      <c r="AR87" t="s">
        <v>34</v>
      </c>
      <c r="AS87" t="s">
        <v>34</v>
      </c>
      <c r="AT87" t="s">
        <v>34</v>
      </c>
      <c r="AU87" t="s">
        <v>34</v>
      </c>
      <c r="AV87" t="s">
        <v>34</v>
      </c>
      <c r="AW87" t="s">
        <v>34</v>
      </c>
      <c r="AX87" t="s">
        <v>34</v>
      </c>
      <c r="AY87" t="s">
        <v>34</v>
      </c>
      <c r="AZ87" t="s">
        <v>34</v>
      </c>
      <c r="BA87" t="s">
        <v>34</v>
      </c>
      <c r="BB87" t="s">
        <v>34</v>
      </c>
      <c r="BC87" t="s">
        <v>34</v>
      </c>
      <c r="BD87" t="s">
        <v>34</v>
      </c>
      <c r="BE87" t="s">
        <v>34</v>
      </c>
      <c r="BF87" t="s">
        <v>66</v>
      </c>
    </row>
    <row r="88" spans="1:58" x14ac:dyDescent="0.25">
      <c r="A88">
        <v>84</v>
      </c>
      <c r="B88" t="s">
        <v>22</v>
      </c>
      <c r="C88" t="s">
        <v>30</v>
      </c>
      <c r="D88" t="s">
        <v>32</v>
      </c>
      <c r="E88" t="s">
        <v>37</v>
      </c>
      <c r="F88" t="s">
        <v>33</v>
      </c>
      <c r="G88" t="s">
        <v>40</v>
      </c>
      <c r="H88" t="s">
        <v>44</v>
      </c>
      <c r="I88" t="s">
        <v>33</v>
      </c>
      <c r="J88" t="s">
        <v>47</v>
      </c>
      <c r="K88" t="s">
        <v>52</v>
      </c>
      <c r="L88" t="s">
        <v>53</v>
      </c>
      <c r="M88" t="s">
        <v>54</v>
      </c>
      <c r="N88" t="s">
        <v>38</v>
      </c>
      <c r="O88" t="s">
        <v>62</v>
      </c>
      <c r="P88">
        <v>84</v>
      </c>
      <c r="Q88">
        <v>0</v>
      </c>
      <c r="R88">
        <v>0</v>
      </c>
      <c r="S88">
        <v>5</v>
      </c>
      <c r="T88">
        <v>8</v>
      </c>
      <c r="U88">
        <v>10</v>
      </c>
      <c r="V88">
        <v>0</v>
      </c>
      <c r="W88">
        <v>0</v>
      </c>
      <c r="X88">
        <v>0</v>
      </c>
      <c r="Y88">
        <v>0</v>
      </c>
      <c r="Z88">
        <v>0</v>
      </c>
      <c r="AA88">
        <v>84</v>
      </c>
      <c r="AB88" t="s">
        <v>97</v>
      </c>
      <c r="AC88" t="s">
        <v>97</v>
      </c>
      <c r="AD88" t="s">
        <v>102</v>
      </c>
      <c r="AE88" t="s">
        <v>40</v>
      </c>
      <c r="AF88" t="s">
        <v>101</v>
      </c>
      <c r="AG88" t="s">
        <v>101</v>
      </c>
      <c r="AH88" t="s">
        <v>101</v>
      </c>
      <c r="AI88" t="s">
        <v>40</v>
      </c>
      <c r="AJ88" t="s">
        <v>101</v>
      </c>
      <c r="AK88" t="s">
        <v>40</v>
      </c>
      <c r="AL88" t="s">
        <v>40</v>
      </c>
      <c r="AM88" t="s">
        <v>40</v>
      </c>
      <c r="AN88">
        <v>84</v>
      </c>
      <c r="AO88" t="s">
        <v>68</v>
      </c>
      <c r="AP88" t="s">
        <v>32</v>
      </c>
      <c r="AQ88" t="s">
        <v>34</v>
      </c>
      <c r="AR88" t="s">
        <v>34</v>
      </c>
      <c r="AS88" t="s">
        <v>34</v>
      </c>
      <c r="AT88" t="s">
        <v>34</v>
      </c>
      <c r="AU88" t="s">
        <v>34</v>
      </c>
      <c r="AV88" t="s">
        <v>34</v>
      </c>
      <c r="AW88" t="s">
        <v>34</v>
      </c>
      <c r="AX88" t="s">
        <v>34</v>
      </c>
      <c r="AY88" t="s">
        <v>34</v>
      </c>
      <c r="AZ88" t="s">
        <v>34</v>
      </c>
      <c r="BA88" t="s">
        <v>34</v>
      </c>
      <c r="BB88" t="s">
        <v>34</v>
      </c>
      <c r="BC88" t="s">
        <v>34</v>
      </c>
      <c r="BD88" t="s">
        <v>34</v>
      </c>
      <c r="BE88" t="s">
        <v>34</v>
      </c>
      <c r="BF88" t="s">
        <v>66</v>
      </c>
    </row>
    <row r="89" spans="1:58" x14ac:dyDescent="0.25">
      <c r="A89">
        <v>85</v>
      </c>
      <c r="B89" t="s">
        <v>22</v>
      </c>
      <c r="C89" t="s">
        <v>30</v>
      </c>
      <c r="D89" t="s">
        <v>32</v>
      </c>
      <c r="E89" t="s">
        <v>37</v>
      </c>
      <c r="F89" t="s">
        <v>32</v>
      </c>
      <c r="G89" t="s">
        <v>39</v>
      </c>
      <c r="H89" t="s">
        <v>33</v>
      </c>
      <c r="I89" t="s">
        <v>33</v>
      </c>
      <c r="J89" t="s">
        <v>48</v>
      </c>
      <c r="K89" t="s">
        <v>52</v>
      </c>
      <c r="L89" t="s">
        <v>53</v>
      </c>
      <c r="M89" t="s">
        <v>53</v>
      </c>
      <c r="N89" t="s">
        <v>58</v>
      </c>
      <c r="O89" t="s">
        <v>62</v>
      </c>
      <c r="P89">
        <v>85</v>
      </c>
      <c r="Q89">
        <v>0</v>
      </c>
      <c r="R89">
        <v>0</v>
      </c>
      <c r="S89">
        <v>99</v>
      </c>
      <c r="T89">
        <v>9</v>
      </c>
      <c r="U89">
        <v>10</v>
      </c>
      <c r="V89">
        <v>0</v>
      </c>
      <c r="W89">
        <v>0</v>
      </c>
      <c r="X89">
        <v>0</v>
      </c>
      <c r="Y89">
        <v>0</v>
      </c>
      <c r="Z89">
        <v>0</v>
      </c>
      <c r="AA89">
        <v>85</v>
      </c>
      <c r="AB89" t="s">
        <v>97</v>
      </c>
      <c r="AC89" t="s">
        <v>100</v>
      </c>
      <c r="AD89" t="s">
        <v>102</v>
      </c>
      <c r="AE89" t="s">
        <v>40</v>
      </c>
      <c r="AF89" t="s">
        <v>101</v>
      </c>
      <c r="AG89" t="s">
        <v>101</v>
      </c>
      <c r="AH89" t="s">
        <v>101</v>
      </c>
      <c r="AI89" t="s">
        <v>99</v>
      </c>
      <c r="AJ89" t="s">
        <v>99</v>
      </c>
      <c r="AK89" t="s">
        <v>40</v>
      </c>
      <c r="AL89" t="s">
        <v>40</v>
      </c>
      <c r="AM89" t="s">
        <v>99</v>
      </c>
      <c r="AN89">
        <v>85</v>
      </c>
      <c r="AO89" t="s">
        <v>68</v>
      </c>
      <c r="AP89" t="s">
        <v>32</v>
      </c>
      <c r="AQ89" t="s">
        <v>34</v>
      </c>
      <c r="AR89" t="s">
        <v>34</v>
      </c>
      <c r="AS89" t="s">
        <v>34</v>
      </c>
      <c r="AT89" t="s">
        <v>34</v>
      </c>
      <c r="AU89" t="s">
        <v>34</v>
      </c>
      <c r="AV89" t="s">
        <v>34</v>
      </c>
      <c r="AW89" t="s">
        <v>34</v>
      </c>
      <c r="AX89" t="s">
        <v>34</v>
      </c>
      <c r="AY89" t="s">
        <v>34</v>
      </c>
      <c r="AZ89" t="s">
        <v>34</v>
      </c>
      <c r="BA89" t="s">
        <v>34</v>
      </c>
      <c r="BB89" t="s">
        <v>34</v>
      </c>
      <c r="BC89" t="s">
        <v>34</v>
      </c>
      <c r="BD89" t="s">
        <v>34</v>
      </c>
      <c r="BE89" t="s">
        <v>34</v>
      </c>
      <c r="BF89" t="s">
        <v>66</v>
      </c>
    </row>
    <row r="90" spans="1:58" x14ac:dyDescent="0.25">
      <c r="A90">
        <v>86</v>
      </c>
      <c r="B90" t="s">
        <v>22</v>
      </c>
      <c r="C90" t="s">
        <v>30</v>
      </c>
      <c r="D90" t="s">
        <v>32</v>
      </c>
      <c r="E90" t="s">
        <v>36</v>
      </c>
      <c r="F90" t="s">
        <v>33</v>
      </c>
      <c r="G90" t="s">
        <v>40</v>
      </c>
      <c r="H90" t="s">
        <v>44</v>
      </c>
      <c r="I90" t="s">
        <v>33</v>
      </c>
      <c r="J90" t="s">
        <v>46</v>
      </c>
      <c r="K90" t="s">
        <v>51</v>
      </c>
      <c r="L90" t="s">
        <v>54</v>
      </c>
      <c r="M90" t="s">
        <v>54</v>
      </c>
      <c r="N90" t="s">
        <v>58</v>
      </c>
      <c r="O90" t="s">
        <v>62</v>
      </c>
      <c r="P90">
        <v>86</v>
      </c>
      <c r="Q90">
        <v>5</v>
      </c>
      <c r="R90">
        <v>0</v>
      </c>
      <c r="S90">
        <v>8</v>
      </c>
      <c r="T90">
        <v>6</v>
      </c>
      <c r="U90">
        <v>9</v>
      </c>
      <c r="V90">
        <v>0</v>
      </c>
      <c r="W90">
        <v>0</v>
      </c>
      <c r="X90">
        <v>0</v>
      </c>
      <c r="Y90">
        <v>0</v>
      </c>
      <c r="Z90">
        <v>0</v>
      </c>
      <c r="AA90">
        <v>86</v>
      </c>
      <c r="AB90" t="s">
        <v>97</v>
      </c>
      <c r="AC90" t="s">
        <v>97</v>
      </c>
      <c r="AD90" t="s">
        <v>102</v>
      </c>
      <c r="AE90" t="s">
        <v>99</v>
      </c>
      <c r="AF90" t="s">
        <v>99</v>
      </c>
      <c r="AG90" t="s">
        <v>99</v>
      </c>
      <c r="AH90" t="s">
        <v>99</v>
      </c>
      <c r="AI90" t="s">
        <v>99</v>
      </c>
      <c r="AJ90" t="s">
        <v>99</v>
      </c>
      <c r="AK90" t="s">
        <v>99</v>
      </c>
      <c r="AL90" t="s">
        <v>99</v>
      </c>
      <c r="AM90" t="s">
        <v>99</v>
      </c>
      <c r="AN90">
        <v>86</v>
      </c>
      <c r="AO90" t="s">
        <v>68</v>
      </c>
      <c r="AP90" t="s">
        <v>32</v>
      </c>
      <c r="AQ90" t="s">
        <v>34</v>
      </c>
      <c r="AR90" t="s">
        <v>34</v>
      </c>
      <c r="AS90" t="s">
        <v>34</v>
      </c>
      <c r="AT90" t="s">
        <v>34</v>
      </c>
      <c r="AU90" t="s">
        <v>34</v>
      </c>
      <c r="AV90" t="s">
        <v>34</v>
      </c>
      <c r="AW90" t="s">
        <v>34</v>
      </c>
      <c r="AX90" t="s">
        <v>34</v>
      </c>
      <c r="AY90" t="s">
        <v>34</v>
      </c>
      <c r="AZ90" t="s">
        <v>34</v>
      </c>
      <c r="BA90" t="s">
        <v>34</v>
      </c>
      <c r="BB90" t="s">
        <v>34</v>
      </c>
      <c r="BC90" t="s">
        <v>34</v>
      </c>
      <c r="BD90" t="s">
        <v>34</v>
      </c>
      <c r="BE90" t="s">
        <v>34</v>
      </c>
      <c r="BF90" t="s">
        <v>66</v>
      </c>
    </row>
  </sheetData>
  <autoFilter ref="AB5:AM90"/>
  <mergeCells count="3">
    <mergeCell ref="Q4:Z4"/>
    <mergeCell ref="AB4:AM4"/>
    <mergeCell ref="AO4:BE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Hoja7</vt:lpstr>
      <vt:lpstr>Hoja4</vt:lpstr>
      <vt:lpstr>Hoja5</vt:lpstr>
      <vt:lpstr>Hoja6</vt:lpstr>
      <vt:lpstr>Hoja1</vt:lpstr>
      <vt:lpstr>Hoja2</vt:lpstr>
      <vt:lpstr>Hoja3</vt:lpstr>
      <vt:lpstr>E_lomas_p_1_17</vt:lpstr>
      <vt:lpstr>E_lomas_p_11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Extli Quani</dc:creator>
  <cp:lastModifiedBy>Extli Quani</cp:lastModifiedBy>
  <dcterms:created xsi:type="dcterms:W3CDTF">2017-02-22T23:59:09Z</dcterms:created>
  <dcterms:modified xsi:type="dcterms:W3CDTF">2017-04-04T23:36:13Z</dcterms:modified>
</cp:coreProperties>
</file>